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oxin\Dropbox\DAZN FPI\LOCA\Analisi Boxe Pro\"/>
    </mc:Choice>
  </mc:AlternateContent>
  <xr:revisionPtr revIDLastSave="0" documentId="13_ncr:1_{3DB1EE91-779E-4995-9BBF-FF88F6AC518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ISULTATI" sheetId="1" r:id="rId1"/>
    <sheet name="CLASSIF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1" i="2" l="1"/>
  <c r="J70" i="2"/>
  <c r="J69" i="2"/>
  <c r="J68" i="2"/>
  <c r="J67" i="2"/>
  <c r="J62" i="2"/>
  <c r="J61" i="2"/>
  <c r="J60" i="2"/>
  <c r="J59" i="2"/>
  <c r="J58" i="2"/>
  <c r="AB53" i="2"/>
  <c r="J53" i="2"/>
  <c r="X52" i="2"/>
  <c r="J52" i="2"/>
  <c r="V51" i="2"/>
  <c r="J51" i="2"/>
  <c r="Z50" i="2"/>
  <c r="J50" i="2"/>
  <c r="AD49" i="2"/>
  <c r="J49" i="2"/>
  <c r="X44" i="2"/>
  <c r="J44" i="2"/>
  <c r="AD43" i="2"/>
  <c r="J43" i="2"/>
  <c r="AB42" i="2"/>
  <c r="J42" i="2"/>
  <c r="V41" i="2"/>
  <c r="J41" i="2"/>
  <c r="Z40" i="2"/>
  <c r="J40" i="2"/>
  <c r="J35" i="2"/>
  <c r="J34" i="2"/>
  <c r="J33" i="2"/>
  <c r="J32" i="2"/>
  <c r="J31" i="2"/>
  <c r="J26" i="2"/>
  <c r="J25" i="2"/>
  <c r="J24" i="2"/>
  <c r="J23" i="2"/>
  <c r="J22" i="2"/>
  <c r="J17" i="2"/>
  <c r="J16" i="2"/>
  <c r="J15" i="2"/>
  <c r="J14" i="2"/>
  <c r="J13" i="2"/>
  <c r="J8" i="2"/>
  <c r="J7" i="2"/>
  <c r="J6" i="2"/>
  <c r="J5" i="2"/>
  <c r="J4" i="2"/>
</calcChain>
</file>

<file path=xl/sharedStrings.xml><?xml version="1.0" encoding="utf-8"?>
<sst xmlns="http://schemas.openxmlformats.org/spreadsheetml/2006/main" count="445" uniqueCount="157">
  <si>
    <t>N° match</t>
  </si>
  <si>
    <t>INCONTRO</t>
  </si>
  <si>
    <t>CATEGORIA</t>
  </si>
  <si>
    <t>FASE</t>
  </si>
  <si>
    <t>N° match x fase</t>
  </si>
  <si>
    <t>DATA</t>
  </si>
  <si>
    <t>LOCALITA'</t>
  </si>
  <si>
    <t>SOCIETA' ORGANZZATRICE</t>
  </si>
  <si>
    <t>CONTATTO</t>
  </si>
  <si>
    <t>N° riunioni</t>
  </si>
  <si>
    <t>ù</t>
  </si>
  <si>
    <t>CUCCI</t>
  </si>
  <si>
    <t>vs</t>
  </si>
  <si>
    <t>VIVIANI</t>
  </si>
  <si>
    <t>Superpiuma</t>
  </si>
  <si>
    <t>PRELIMINARE</t>
  </si>
  <si>
    <t>Roma</t>
  </si>
  <si>
    <t>ASD PHOENIX</t>
  </si>
  <si>
    <t>Rolando Frascaro</t>
  </si>
  <si>
    <t>Emilia Romagna</t>
  </si>
  <si>
    <t>Lazio</t>
  </si>
  <si>
    <t>6 Rounds</t>
  </si>
  <si>
    <t>SEMUCCI</t>
  </si>
  <si>
    <t>SILLAH</t>
  </si>
  <si>
    <t>Superwelter</t>
  </si>
  <si>
    <t>Genova</t>
  </si>
  <si>
    <t xml:space="preserve">ASD CELANO BOXE </t>
  </si>
  <si>
    <t>Paolo Celano</t>
  </si>
  <si>
    <t>Liguria</t>
  </si>
  <si>
    <t>TIBILETTI</t>
  </si>
  <si>
    <t>EFE</t>
  </si>
  <si>
    <t>Legnaro (Pd)</t>
  </si>
  <si>
    <t>SSD NEW BOXE 2010</t>
  </si>
  <si>
    <t>Leonardo Bizzo</t>
  </si>
  <si>
    <t>Lombardia</t>
  </si>
  <si>
    <t>Veneto</t>
  </si>
  <si>
    <t>CACCHIARELLI</t>
  </si>
  <si>
    <t>TURCHETTI</t>
  </si>
  <si>
    <t>Massimi Leggeri</t>
  </si>
  <si>
    <t>GIORNATA 1</t>
  </si>
  <si>
    <t>BAT PROMOTION</t>
  </si>
  <si>
    <t>Alberto Arcesi</t>
  </si>
  <si>
    <t>Marche</t>
  </si>
  <si>
    <t>PIERI</t>
  </si>
  <si>
    <t>BOUTARTOUR</t>
  </si>
  <si>
    <t>Medi</t>
  </si>
  <si>
    <t>Orbetello (Gr)</t>
  </si>
  <si>
    <t>RCC Boxe</t>
  </si>
  <si>
    <t>Rosanna Cavini</t>
  </si>
  <si>
    <t>Toscana</t>
  </si>
  <si>
    <t>Emilia</t>
  </si>
  <si>
    <t>CISSE</t>
  </si>
  <si>
    <t>Avezzano (Aq)</t>
  </si>
  <si>
    <t>CAVAZZA</t>
  </si>
  <si>
    <t>RUBINO</t>
  </si>
  <si>
    <t>Leggeri</t>
  </si>
  <si>
    <t>Cavaion Veronese (Vr)</t>
  </si>
  <si>
    <t>ASD Dynami</t>
  </si>
  <si>
    <t>Juri Mosele</t>
  </si>
  <si>
    <t>Sardegna</t>
  </si>
  <si>
    <t>AGRO'</t>
  </si>
  <si>
    <t>INGALLINERA</t>
  </si>
  <si>
    <t>Supergallo</t>
  </si>
  <si>
    <t>Chioggia (Ve)</t>
  </si>
  <si>
    <t>ASD Boxe Piovese</t>
  </si>
  <si>
    <t>Gino Freo</t>
  </si>
  <si>
    <t>Sicilia</t>
  </si>
  <si>
    <t>VALDEVIT</t>
  </si>
  <si>
    <t>SANZONE</t>
  </si>
  <si>
    <t>Welter</t>
  </si>
  <si>
    <t>Mesola (Fe)</t>
  </si>
  <si>
    <t>L'ACCADEMIA</t>
  </si>
  <si>
    <t>Massimiliano Duran</t>
  </si>
  <si>
    <t>ABDALLAH</t>
  </si>
  <si>
    <t>Cologno Monzese (Mb)</t>
  </si>
  <si>
    <t>ASD DNR Boxng School</t>
  </si>
  <si>
    <t>Simone Verdicchio</t>
  </si>
  <si>
    <t>DORIA YAO</t>
  </si>
  <si>
    <t>MESRAR</t>
  </si>
  <si>
    <t>Superleggeri</t>
  </si>
  <si>
    <t>MARKU</t>
  </si>
  <si>
    <t>PIACENTINO</t>
  </si>
  <si>
    <t>GIORNATA 2</t>
  </si>
  <si>
    <t>Reggio Emilia</t>
  </si>
  <si>
    <t>ASD Reggiana Boxe</t>
  </si>
  <si>
    <t>Michael Galli</t>
  </si>
  <si>
    <t>DI STEFANO</t>
  </si>
  <si>
    <t xml:space="preserve">ZAFFARONI </t>
  </si>
  <si>
    <t>Ascoli Piceno</t>
  </si>
  <si>
    <t>MAGNESI B.T.</t>
  </si>
  <si>
    <t>Alessandra Branco</t>
  </si>
  <si>
    <t>DI LUGGO</t>
  </si>
  <si>
    <t>GIORNATA 4</t>
  </si>
  <si>
    <t>Mantova</t>
  </si>
  <si>
    <t>ASD Mantova Boxe</t>
  </si>
  <si>
    <t>Francesco Ventura</t>
  </si>
  <si>
    <t>Campania</t>
  </si>
  <si>
    <t>MANZO</t>
  </si>
  <si>
    <t>Pordenone</t>
  </si>
  <si>
    <t>C.R. Friuli V.G.</t>
  </si>
  <si>
    <t>Alessandro Zuliani</t>
  </si>
  <si>
    <t>AIT HADDA</t>
  </si>
  <si>
    <t>Piemonte Valle d'Aosta</t>
  </si>
  <si>
    <t>RUGA</t>
  </si>
  <si>
    <t>DOUMBIA</t>
  </si>
  <si>
    <t>B.A.T. Promotion</t>
  </si>
  <si>
    <t>KEFALLINOS</t>
  </si>
  <si>
    <t>FALASCHI</t>
  </si>
  <si>
    <t>MELIS</t>
  </si>
  <si>
    <t>Albinia (Gr)</t>
  </si>
  <si>
    <t>Trinità (Ss)</t>
  </si>
  <si>
    <t>Magnesi B.T.</t>
  </si>
  <si>
    <t>MOLARO</t>
  </si>
  <si>
    <t>ROMASINO</t>
  </si>
  <si>
    <t>LEOTTA VIGLIAROLO</t>
  </si>
  <si>
    <t>PARI</t>
  </si>
  <si>
    <t>TKO</t>
  </si>
  <si>
    <t>3^ Round</t>
  </si>
  <si>
    <t>PUNTI</t>
  </si>
  <si>
    <t>SPLIT</t>
  </si>
  <si>
    <t>KOT</t>
  </si>
  <si>
    <t>ABBANDONO</t>
  </si>
  <si>
    <t>4^ Round</t>
  </si>
  <si>
    <t>UNANIMITA'</t>
  </si>
  <si>
    <t>RISULTATI</t>
  </si>
  <si>
    <t>1^ Round</t>
  </si>
  <si>
    <t>SQUALIFICA</t>
  </si>
  <si>
    <t>5^ Round</t>
  </si>
  <si>
    <t>PUGILI</t>
  </si>
  <si>
    <t>INCONTRI</t>
  </si>
  <si>
    <t>VITTORIE</t>
  </si>
  <si>
    <t>SCONFITTE</t>
  </si>
  <si>
    <t>PAREGGI</t>
  </si>
  <si>
    <t>FORFAIT</t>
  </si>
  <si>
    <t>1^ G.</t>
  </si>
  <si>
    <t>2^ G.</t>
  </si>
  <si>
    <t>3^ G.</t>
  </si>
  <si>
    <t>4^ G.</t>
  </si>
  <si>
    <t>5^ G.</t>
  </si>
  <si>
    <t>PESI SUPERGALLO</t>
  </si>
  <si>
    <t>SAMÀ</t>
  </si>
  <si>
    <t>PESI SUPERPIUMA</t>
  </si>
  <si>
    <t>PANELLA</t>
  </si>
  <si>
    <t>PESI LEGGERI</t>
  </si>
  <si>
    <t>PLOS</t>
  </si>
  <si>
    <t>PESI SUPERLEGGERI</t>
  </si>
  <si>
    <t>DE ANGELIS</t>
  </si>
  <si>
    <t>PESI WELTER</t>
  </si>
  <si>
    <t>PROIETTI</t>
  </si>
  <si>
    <t>PESI SUPERWELTER</t>
  </si>
  <si>
    <t>PESI MEDI</t>
  </si>
  <si>
    <t>DI ROCCO</t>
  </si>
  <si>
    <t>ESPOSITO</t>
  </si>
  <si>
    <t>PESI MASSIMI LEGGERI</t>
  </si>
  <si>
    <t>BRUNI</t>
  </si>
  <si>
    <t xml:space="preserve">ABDALLAH </t>
  </si>
  <si>
    <t>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</si>
</sst>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9" xfId="0" applyFont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10" borderId="9" xfId="0" applyFont="1" applyFill="1" applyBorder="1" applyAlignment="1">
      <alignment horizontal="center"/>
    </xf>
    <xf numFmtId="0" fontId="4" fillId="7" borderId="16" xfId="0" applyFont="1" applyFill="1" applyBorder="1" applyAlignment="1">
      <alignment horizontal="center"/>
    </xf>
    <xf numFmtId="0" fontId="1" fillId="11" borderId="16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16" fontId="2" fillId="7" borderId="13" xfId="0" applyNumberFormat="1" applyFont="1" applyFill="1" applyBorder="1" applyAlignment="1">
      <alignment horizontal="center" vertical="center"/>
    </xf>
    <xf numFmtId="16" fontId="2" fillId="7" borderId="14" xfId="0" applyNumberFormat="1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0" fontId="2" fillId="7" borderId="15" xfId="0" applyFont="1" applyFill="1" applyBorder="1" applyAlignment="1">
      <alignment horizontal="center" vertical="center"/>
    </xf>
    <xf numFmtId="16" fontId="2" fillId="2" borderId="1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16" fontId="2" fillId="2" borderId="13" xfId="0" applyNumberFormat="1" applyFont="1" applyFill="1" applyBorder="1" applyAlignment="1">
      <alignment horizontal="center" vertical="center"/>
    </xf>
    <xf numFmtId="16" fontId="2" fillId="2" borderId="14" xfId="0" applyNumberFormat="1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16" fontId="2" fillId="7" borderId="15" xfId="0" applyNumberFormat="1" applyFont="1" applyFill="1" applyBorder="1" applyAlignment="1">
      <alignment horizontal="center" vertical="center"/>
    </xf>
    <xf numFmtId="16" fontId="2" fillId="2" borderId="15" xfId="0" applyNumberFormat="1" applyFont="1" applyFill="1" applyBorder="1" applyAlignment="1">
      <alignment horizontal="center" vertical="center"/>
    </xf>
    <xf numFmtId="16" fontId="2" fillId="3" borderId="13" xfId="0" applyNumberFormat="1" applyFont="1" applyFill="1" applyBorder="1" applyAlignment="1">
      <alignment horizontal="center" vertical="center"/>
    </xf>
    <xf numFmtId="16" fontId="2" fillId="3" borderId="14" xfId="0" applyNumberFormat="1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11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90"/>
  <sheetViews>
    <sheetView topLeftCell="A83" workbookViewId="0">
      <selection activeCell="A93" sqref="A93:XFD115"/>
    </sheetView>
  </sheetViews>
  <sheetFormatPr defaultRowHeight="14.4" x14ac:dyDescent="0.3"/>
  <cols>
    <col min="1" max="1" width="3.77734375" customWidth="1"/>
    <col min="2" max="2" width="15.77734375" customWidth="1"/>
    <col min="3" max="3" width="3.77734375" customWidth="1"/>
    <col min="4" max="4" width="25.77734375" customWidth="1"/>
    <col min="5" max="5" width="3.77734375" customWidth="1"/>
    <col min="6" max="6" width="25.77734375" customWidth="1"/>
    <col min="7" max="7" width="3.77734375" customWidth="1"/>
    <col min="8" max="8" width="15.77734375" customWidth="1"/>
    <col min="9" max="9" width="3.77734375" customWidth="1"/>
    <col min="10" max="12" width="12.77734375" customWidth="1"/>
    <col min="13" max="13" width="3.77734375" customWidth="1"/>
    <col min="14" max="14" width="15.77734375" customWidth="1"/>
    <col min="15" max="15" width="3.77734375" customWidth="1"/>
    <col min="16" max="16" width="15.77734375" customWidth="1"/>
    <col min="17" max="17" width="3.77734375" customWidth="1"/>
    <col min="18" max="18" width="10.77734375" customWidth="1"/>
    <col min="19" max="19" width="20.77734375" customWidth="1"/>
    <col min="20" max="20" width="25.77734375" customWidth="1"/>
    <col min="21" max="21" width="20.77734375" customWidth="1"/>
    <col min="22" max="22" width="3.77734375" customWidth="1"/>
    <col min="23" max="23" width="15.77734375" customWidth="1"/>
    <col min="24" max="24" width="3.77734375" customWidth="1"/>
  </cols>
  <sheetData>
    <row r="1" spans="2:23" ht="15" thickBot="1" x14ac:dyDescent="0.35"/>
    <row r="2" spans="2:23" ht="14.4" customHeight="1" x14ac:dyDescent="0.3">
      <c r="B2" s="55" t="s">
        <v>124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7"/>
    </row>
    <row r="3" spans="2:23" ht="14.4" customHeight="1" x14ac:dyDescent="0.3"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60"/>
    </row>
    <row r="4" spans="2:23" ht="14.4" customHeight="1" x14ac:dyDescent="0.3"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60"/>
    </row>
    <row r="5" spans="2:23" ht="15" customHeight="1" thickBot="1" x14ac:dyDescent="0.35">
      <c r="B5" s="61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3"/>
    </row>
    <row r="6" spans="2:23" ht="15" thickBot="1" x14ac:dyDescent="0.35"/>
    <row r="7" spans="2:23" ht="15" thickBot="1" x14ac:dyDescent="0.35">
      <c r="B7" s="1" t="s">
        <v>0</v>
      </c>
      <c r="D7" s="22" t="s">
        <v>1</v>
      </c>
      <c r="E7" s="23"/>
      <c r="F7" s="24"/>
      <c r="H7" s="1" t="s">
        <v>2</v>
      </c>
      <c r="J7" s="22" t="s">
        <v>124</v>
      </c>
      <c r="K7" s="23"/>
      <c r="L7" s="24"/>
      <c r="N7" s="1" t="s">
        <v>3</v>
      </c>
      <c r="P7" s="1" t="s">
        <v>4</v>
      </c>
      <c r="R7" s="1" t="s">
        <v>5</v>
      </c>
      <c r="S7" s="1" t="s">
        <v>6</v>
      </c>
      <c r="T7" s="1" t="s">
        <v>7</v>
      </c>
      <c r="U7" s="1" t="s">
        <v>8</v>
      </c>
      <c r="W7" s="1" t="s">
        <v>9</v>
      </c>
    </row>
    <row r="8" spans="2:23" ht="15" thickBot="1" x14ac:dyDescent="0.35">
      <c r="W8" t="s">
        <v>10</v>
      </c>
    </row>
    <row r="9" spans="2:23" ht="15" thickBot="1" x14ac:dyDescent="0.35">
      <c r="B9" s="44">
        <v>1</v>
      </c>
      <c r="D9" s="2" t="s">
        <v>11</v>
      </c>
      <c r="E9" s="20" t="s">
        <v>12</v>
      </c>
      <c r="F9" s="2" t="s">
        <v>13</v>
      </c>
      <c r="H9" s="1" t="s">
        <v>14</v>
      </c>
      <c r="J9" s="20" t="s">
        <v>11</v>
      </c>
      <c r="K9" s="18" t="s">
        <v>118</v>
      </c>
      <c r="L9" s="18" t="s">
        <v>119</v>
      </c>
      <c r="N9" s="53" t="s">
        <v>15</v>
      </c>
      <c r="P9" s="53">
        <v>1</v>
      </c>
      <c r="R9" s="51">
        <v>46108</v>
      </c>
      <c r="S9" s="51" t="s">
        <v>16</v>
      </c>
      <c r="T9" s="51" t="s">
        <v>17</v>
      </c>
      <c r="U9" s="51" t="s">
        <v>18</v>
      </c>
      <c r="W9" s="42">
        <v>1</v>
      </c>
    </row>
    <row r="10" spans="2:23" ht="15" thickBot="1" x14ac:dyDescent="0.35">
      <c r="B10" s="45"/>
      <c r="D10" s="3" t="s">
        <v>19</v>
      </c>
      <c r="E10" s="21"/>
      <c r="F10" s="4" t="s">
        <v>20</v>
      </c>
      <c r="H10" s="1" t="s">
        <v>21</v>
      </c>
      <c r="J10" s="21"/>
      <c r="K10" s="19"/>
      <c r="L10" s="19"/>
      <c r="N10" s="54"/>
      <c r="P10" s="54"/>
      <c r="R10" s="52"/>
      <c r="S10" s="52"/>
      <c r="T10" s="52"/>
      <c r="U10" s="52"/>
      <c r="W10" s="43"/>
    </row>
    <row r="12" spans="2:23" ht="15" thickBot="1" x14ac:dyDescent="0.35"/>
    <row r="13" spans="2:23" ht="15" thickBot="1" x14ac:dyDescent="0.35">
      <c r="B13" s="44">
        <v>2</v>
      </c>
      <c r="D13" s="2" t="s">
        <v>22</v>
      </c>
      <c r="E13" s="20" t="s">
        <v>12</v>
      </c>
      <c r="F13" s="2" t="s">
        <v>23</v>
      </c>
      <c r="H13" s="1" t="s">
        <v>24</v>
      </c>
      <c r="J13" s="20" t="s">
        <v>22</v>
      </c>
      <c r="K13" s="18" t="s">
        <v>118</v>
      </c>
      <c r="L13" s="18" t="s">
        <v>123</v>
      </c>
      <c r="N13" s="53" t="s">
        <v>15</v>
      </c>
      <c r="P13" s="53">
        <v>2</v>
      </c>
      <c r="R13" s="51">
        <v>46110</v>
      </c>
      <c r="S13" s="51" t="s">
        <v>25</v>
      </c>
      <c r="T13" s="51" t="s">
        <v>26</v>
      </c>
      <c r="U13" s="51" t="s">
        <v>27</v>
      </c>
      <c r="W13" s="42">
        <v>2</v>
      </c>
    </row>
    <row r="14" spans="2:23" ht="15" thickBot="1" x14ac:dyDescent="0.35">
      <c r="B14" s="45"/>
      <c r="D14" s="3" t="s">
        <v>28</v>
      </c>
      <c r="E14" s="21"/>
      <c r="F14" s="4" t="s">
        <v>28</v>
      </c>
      <c r="H14" s="1" t="s">
        <v>21</v>
      </c>
      <c r="J14" s="21"/>
      <c r="K14" s="19"/>
      <c r="L14" s="19"/>
      <c r="N14" s="54"/>
      <c r="P14" s="54"/>
      <c r="R14" s="52"/>
      <c r="S14" s="52"/>
      <c r="T14" s="52"/>
      <c r="U14" s="52"/>
      <c r="W14" s="43"/>
    </row>
    <row r="16" spans="2:23" ht="15" thickBot="1" x14ac:dyDescent="0.35"/>
    <row r="17" spans="2:23" ht="15" thickBot="1" x14ac:dyDescent="0.35">
      <c r="B17" s="44">
        <v>3</v>
      </c>
      <c r="D17" s="2" t="s">
        <v>29</v>
      </c>
      <c r="E17" s="20" t="s">
        <v>12</v>
      </c>
      <c r="F17" s="2" t="s">
        <v>30</v>
      </c>
      <c r="H17" s="1" t="s">
        <v>24</v>
      </c>
      <c r="J17" s="20" t="s">
        <v>29</v>
      </c>
      <c r="K17" s="18" t="s">
        <v>118</v>
      </c>
      <c r="L17" s="18" t="s">
        <v>123</v>
      </c>
      <c r="N17" s="53" t="s">
        <v>15</v>
      </c>
      <c r="P17" s="53">
        <v>3</v>
      </c>
      <c r="R17" s="51">
        <v>46130</v>
      </c>
      <c r="S17" s="51" t="s">
        <v>31</v>
      </c>
      <c r="T17" s="51" t="s">
        <v>32</v>
      </c>
      <c r="U17" s="51" t="s">
        <v>33</v>
      </c>
      <c r="W17" s="42">
        <v>3</v>
      </c>
    </row>
    <row r="18" spans="2:23" ht="15" thickBot="1" x14ac:dyDescent="0.35">
      <c r="B18" s="45"/>
      <c r="D18" s="3" t="s">
        <v>34</v>
      </c>
      <c r="E18" s="21"/>
      <c r="F18" s="4" t="s">
        <v>35</v>
      </c>
      <c r="H18" s="1" t="s">
        <v>21</v>
      </c>
      <c r="J18" s="21"/>
      <c r="K18" s="19"/>
      <c r="L18" s="19"/>
      <c r="N18" s="54"/>
      <c r="P18" s="54"/>
      <c r="R18" s="52"/>
      <c r="S18" s="52"/>
      <c r="T18" s="52"/>
      <c r="U18" s="52"/>
      <c r="W18" s="43"/>
    </row>
    <row r="21" spans="2:23" x14ac:dyDescent="0.3"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</row>
    <row r="22" spans="2:23" x14ac:dyDescent="0.3"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</row>
    <row r="24" spans="2:23" ht="15" thickBot="1" x14ac:dyDescent="0.35"/>
    <row r="25" spans="2:23" ht="15" thickBot="1" x14ac:dyDescent="0.35">
      <c r="B25" s="44">
        <v>4</v>
      </c>
      <c r="D25" s="5" t="s">
        <v>36</v>
      </c>
      <c r="E25" s="20" t="s">
        <v>12</v>
      </c>
      <c r="F25" s="6" t="s">
        <v>37</v>
      </c>
      <c r="H25" s="1" t="s">
        <v>38</v>
      </c>
      <c r="J25" s="25" t="s">
        <v>36</v>
      </c>
      <c r="K25" s="25" t="s">
        <v>115</v>
      </c>
      <c r="L25" s="25" t="s">
        <v>37</v>
      </c>
      <c r="N25" s="35" t="s">
        <v>39</v>
      </c>
      <c r="P25" s="35">
        <v>1</v>
      </c>
      <c r="R25" s="40">
        <v>46179</v>
      </c>
      <c r="S25" s="40" t="s">
        <v>16</v>
      </c>
      <c r="T25" s="40" t="s">
        <v>40</v>
      </c>
      <c r="U25" s="40" t="s">
        <v>41</v>
      </c>
      <c r="W25" s="42">
        <v>4</v>
      </c>
    </row>
    <row r="26" spans="2:23" ht="15" thickBot="1" x14ac:dyDescent="0.35">
      <c r="B26" s="45"/>
      <c r="D26" s="5" t="s">
        <v>42</v>
      </c>
      <c r="E26" s="21"/>
      <c r="F26" s="6" t="s">
        <v>20</v>
      </c>
      <c r="H26" s="1" t="s">
        <v>21</v>
      </c>
      <c r="J26" s="26"/>
      <c r="K26" s="26"/>
      <c r="L26" s="26"/>
      <c r="N26" s="37"/>
      <c r="P26" s="37"/>
      <c r="R26" s="41"/>
      <c r="S26" s="41"/>
      <c r="T26" s="41"/>
      <c r="U26" s="41"/>
      <c r="W26" s="43"/>
    </row>
    <row r="28" spans="2:23" ht="15" thickBot="1" x14ac:dyDescent="0.35"/>
    <row r="29" spans="2:23" ht="15" thickBot="1" x14ac:dyDescent="0.35">
      <c r="B29" s="44">
        <v>5</v>
      </c>
      <c r="D29" s="5" t="s">
        <v>43</v>
      </c>
      <c r="E29" s="20" t="s">
        <v>12</v>
      </c>
      <c r="F29" s="6" t="s">
        <v>44</v>
      </c>
      <c r="H29" s="1" t="s">
        <v>45</v>
      </c>
      <c r="J29" s="20" t="s">
        <v>43</v>
      </c>
      <c r="K29" s="18" t="s">
        <v>118</v>
      </c>
      <c r="L29" s="18" t="s">
        <v>123</v>
      </c>
      <c r="N29" s="35" t="s">
        <v>39</v>
      </c>
      <c r="P29" s="35">
        <v>2</v>
      </c>
      <c r="R29" s="40">
        <v>46179</v>
      </c>
      <c r="S29" s="40" t="s">
        <v>46</v>
      </c>
      <c r="T29" s="40" t="s">
        <v>47</v>
      </c>
      <c r="U29" s="40" t="s">
        <v>48</v>
      </c>
      <c r="W29" s="42">
        <v>5</v>
      </c>
    </row>
    <row r="30" spans="2:23" ht="15" thickBot="1" x14ac:dyDescent="0.35">
      <c r="B30" s="45"/>
      <c r="D30" s="5" t="s">
        <v>49</v>
      </c>
      <c r="E30" s="21"/>
      <c r="F30" s="6" t="s">
        <v>50</v>
      </c>
      <c r="H30" s="1" t="s">
        <v>21</v>
      </c>
      <c r="J30" s="21"/>
      <c r="K30" s="19"/>
      <c r="L30" s="19"/>
      <c r="N30" s="37"/>
      <c r="P30" s="37"/>
      <c r="R30" s="41"/>
      <c r="S30" s="41"/>
      <c r="T30" s="41"/>
      <c r="U30" s="41"/>
      <c r="W30" s="43"/>
    </row>
    <row r="32" spans="2:23" ht="15" thickBot="1" x14ac:dyDescent="0.35"/>
    <row r="33" spans="2:23" ht="15" thickBot="1" x14ac:dyDescent="0.35">
      <c r="B33" s="44">
        <v>6</v>
      </c>
      <c r="D33" s="5" t="s">
        <v>51</v>
      </c>
      <c r="E33" s="20" t="s">
        <v>12</v>
      </c>
      <c r="F33" s="6" t="s">
        <v>22</v>
      </c>
      <c r="H33" s="1" t="s">
        <v>24</v>
      </c>
      <c r="J33" s="20" t="s">
        <v>22</v>
      </c>
      <c r="K33" s="18" t="s">
        <v>121</v>
      </c>
      <c r="L33" s="18" t="s">
        <v>122</v>
      </c>
      <c r="N33" s="35" t="s">
        <v>39</v>
      </c>
      <c r="P33" s="35">
        <v>3</v>
      </c>
      <c r="R33" s="40">
        <v>46186</v>
      </c>
      <c r="S33" s="40" t="s">
        <v>52</v>
      </c>
      <c r="T33" s="40" t="s">
        <v>47</v>
      </c>
      <c r="U33" s="40" t="s">
        <v>48</v>
      </c>
      <c r="W33" s="42">
        <v>6</v>
      </c>
    </row>
    <row r="34" spans="2:23" ht="15" thickBot="1" x14ac:dyDescent="0.35">
      <c r="B34" s="45"/>
      <c r="D34" s="5" t="s">
        <v>20</v>
      </c>
      <c r="E34" s="21"/>
      <c r="F34" s="6" t="s">
        <v>28</v>
      </c>
      <c r="H34" s="1" t="s">
        <v>21</v>
      </c>
      <c r="J34" s="21"/>
      <c r="K34" s="19"/>
      <c r="L34" s="19"/>
      <c r="N34" s="37"/>
      <c r="P34" s="37"/>
      <c r="R34" s="41"/>
      <c r="S34" s="41"/>
      <c r="T34" s="41"/>
      <c r="U34" s="41"/>
      <c r="W34" s="43"/>
    </row>
    <row r="36" spans="2:23" ht="15" thickBot="1" x14ac:dyDescent="0.35"/>
    <row r="37" spans="2:23" ht="15" thickBot="1" x14ac:dyDescent="0.35">
      <c r="B37" s="44">
        <v>7</v>
      </c>
      <c r="D37" s="5" t="s">
        <v>53</v>
      </c>
      <c r="E37" s="20" t="s">
        <v>12</v>
      </c>
      <c r="F37" s="6" t="s">
        <v>54</v>
      </c>
      <c r="H37" s="1" t="s">
        <v>55</v>
      </c>
      <c r="J37" s="20" t="s">
        <v>53</v>
      </c>
      <c r="K37" s="18" t="s">
        <v>116</v>
      </c>
      <c r="L37" s="18" t="s">
        <v>117</v>
      </c>
      <c r="N37" s="35" t="s">
        <v>39</v>
      </c>
      <c r="P37" s="35">
        <v>4</v>
      </c>
      <c r="R37" s="40">
        <v>46186</v>
      </c>
      <c r="S37" s="40" t="s">
        <v>56</v>
      </c>
      <c r="T37" s="40" t="s">
        <v>57</v>
      </c>
      <c r="U37" s="40" t="s">
        <v>58</v>
      </c>
      <c r="W37" s="42">
        <v>7</v>
      </c>
    </row>
    <row r="38" spans="2:23" ht="15" thickBot="1" x14ac:dyDescent="0.35">
      <c r="B38" s="45"/>
      <c r="D38" s="5" t="s">
        <v>35</v>
      </c>
      <c r="E38" s="21"/>
      <c r="F38" s="6" t="s">
        <v>59</v>
      </c>
      <c r="H38" s="1" t="s">
        <v>21</v>
      </c>
      <c r="J38" s="21"/>
      <c r="K38" s="19"/>
      <c r="L38" s="19"/>
      <c r="N38" s="37"/>
      <c r="P38" s="37"/>
      <c r="R38" s="41"/>
      <c r="S38" s="41"/>
      <c r="T38" s="41"/>
      <c r="U38" s="41"/>
      <c r="W38" s="43"/>
    </row>
    <row r="40" spans="2:23" ht="15" thickBot="1" x14ac:dyDescent="0.35"/>
    <row r="41" spans="2:23" ht="15" thickBot="1" x14ac:dyDescent="0.35">
      <c r="B41" s="44">
        <v>8</v>
      </c>
      <c r="D41" s="5" t="s">
        <v>60</v>
      </c>
      <c r="E41" s="20" t="s">
        <v>12</v>
      </c>
      <c r="F41" s="6" t="s">
        <v>61</v>
      </c>
      <c r="H41" s="1" t="s">
        <v>62</v>
      </c>
      <c r="J41" s="25" t="s">
        <v>60</v>
      </c>
      <c r="K41" s="25" t="s">
        <v>115</v>
      </c>
      <c r="L41" s="25" t="s">
        <v>61</v>
      </c>
      <c r="N41" s="35" t="s">
        <v>39</v>
      </c>
      <c r="P41" s="35">
        <v>5</v>
      </c>
      <c r="R41" s="40">
        <v>46192</v>
      </c>
      <c r="S41" s="40" t="s">
        <v>63</v>
      </c>
      <c r="T41" s="40" t="s">
        <v>64</v>
      </c>
      <c r="U41" s="40" t="s">
        <v>65</v>
      </c>
      <c r="W41" s="42">
        <v>8</v>
      </c>
    </row>
    <row r="42" spans="2:23" ht="15" thickBot="1" x14ac:dyDescent="0.35">
      <c r="B42" s="45"/>
      <c r="D42" s="5" t="s">
        <v>35</v>
      </c>
      <c r="E42" s="21"/>
      <c r="F42" s="6" t="s">
        <v>66</v>
      </c>
      <c r="H42" s="1" t="s">
        <v>21</v>
      </c>
      <c r="J42" s="26"/>
      <c r="K42" s="26"/>
      <c r="L42" s="26"/>
      <c r="N42" s="37"/>
      <c r="P42" s="37"/>
      <c r="R42" s="41"/>
      <c r="S42" s="41"/>
      <c r="T42" s="41"/>
      <c r="U42" s="41"/>
      <c r="W42" s="43"/>
    </row>
    <row r="44" spans="2:23" ht="15" thickBot="1" x14ac:dyDescent="0.35"/>
    <row r="45" spans="2:23" ht="15" thickBot="1" x14ac:dyDescent="0.35">
      <c r="B45" s="44">
        <v>9</v>
      </c>
      <c r="D45" s="5" t="s">
        <v>67</v>
      </c>
      <c r="E45" s="20" t="s">
        <v>12</v>
      </c>
      <c r="F45" s="6" t="s">
        <v>68</v>
      </c>
      <c r="H45" s="1" t="s">
        <v>69</v>
      </c>
      <c r="J45" s="20" t="s">
        <v>68</v>
      </c>
      <c r="K45" s="18" t="s">
        <v>120</v>
      </c>
      <c r="L45" s="18" t="s">
        <v>117</v>
      </c>
      <c r="N45" s="35" t="s">
        <v>39</v>
      </c>
      <c r="P45" s="35">
        <v>6</v>
      </c>
      <c r="R45" s="40">
        <v>46194</v>
      </c>
      <c r="S45" s="40" t="s">
        <v>70</v>
      </c>
      <c r="T45" s="40" t="s">
        <v>71</v>
      </c>
      <c r="U45" s="40" t="s">
        <v>72</v>
      </c>
      <c r="W45" s="42">
        <v>9</v>
      </c>
    </row>
    <row r="46" spans="2:23" ht="15" thickBot="1" x14ac:dyDescent="0.35">
      <c r="B46" s="45"/>
      <c r="D46" s="5" t="s">
        <v>19</v>
      </c>
      <c r="E46" s="21"/>
      <c r="F46" s="6" t="s">
        <v>28</v>
      </c>
      <c r="H46" s="1" t="s">
        <v>21</v>
      </c>
      <c r="J46" s="21"/>
      <c r="K46" s="19"/>
      <c r="L46" s="19"/>
      <c r="N46" s="37"/>
      <c r="P46" s="37"/>
      <c r="R46" s="41"/>
      <c r="S46" s="41"/>
      <c r="T46" s="41"/>
      <c r="U46" s="41"/>
      <c r="W46" s="43"/>
    </row>
    <row r="48" spans="2:23" ht="15" thickBot="1" x14ac:dyDescent="0.35"/>
    <row r="49" spans="2:23" ht="15" thickBot="1" x14ac:dyDescent="0.35">
      <c r="B49" s="44">
        <v>10</v>
      </c>
      <c r="D49" s="5" t="s">
        <v>29</v>
      </c>
      <c r="E49" s="20" t="s">
        <v>12</v>
      </c>
      <c r="F49" s="6" t="s">
        <v>73</v>
      </c>
      <c r="H49" s="1" t="s">
        <v>24</v>
      </c>
      <c r="J49" s="20" t="s">
        <v>29</v>
      </c>
      <c r="K49" s="18" t="s">
        <v>118</v>
      </c>
      <c r="L49" s="18" t="s">
        <v>119</v>
      </c>
      <c r="N49" s="35" t="s">
        <v>39</v>
      </c>
      <c r="P49" s="35">
        <v>7</v>
      </c>
      <c r="R49" s="40">
        <v>46194</v>
      </c>
      <c r="S49" s="40" t="s">
        <v>74</v>
      </c>
      <c r="T49" s="40" t="s">
        <v>75</v>
      </c>
      <c r="U49" s="35" t="s">
        <v>76</v>
      </c>
      <c r="W49" s="42">
        <v>10</v>
      </c>
    </row>
    <row r="50" spans="2:23" ht="15" thickBot="1" x14ac:dyDescent="0.35">
      <c r="B50" s="45"/>
      <c r="D50" s="5" t="s">
        <v>34</v>
      </c>
      <c r="E50" s="21"/>
      <c r="F50" s="6" t="s">
        <v>34</v>
      </c>
      <c r="H50" s="1" t="s">
        <v>21</v>
      </c>
      <c r="J50" s="21"/>
      <c r="K50" s="19"/>
      <c r="L50" s="19"/>
      <c r="N50" s="37"/>
      <c r="P50" s="37"/>
      <c r="R50" s="50"/>
      <c r="S50" s="50"/>
      <c r="T50" s="50"/>
      <c r="U50" s="36"/>
      <c r="W50" s="48"/>
    </row>
    <row r="51" spans="2:23" ht="15" thickBot="1" x14ac:dyDescent="0.35">
      <c r="B51" s="7"/>
      <c r="C51" s="7"/>
      <c r="D51" s="7"/>
      <c r="E51" s="7"/>
      <c r="F51" s="7"/>
      <c r="G51" s="7"/>
      <c r="H51" s="7"/>
      <c r="R51" s="50"/>
      <c r="S51" s="50"/>
      <c r="T51" s="50"/>
      <c r="U51" s="36"/>
      <c r="W51" s="48"/>
    </row>
    <row r="52" spans="2:23" ht="15" thickBot="1" x14ac:dyDescent="0.35">
      <c r="B52" s="44">
        <v>11</v>
      </c>
      <c r="D52" s="5" t="s">
        <v>77</v>
      </c>
      <c r="E52" s="20" t="s">
        <v>12</v>
      </c>
      <c r="F52" s="6" t="s">
        <v>78</v>
      </c>
      <c r="H52" s="1" t="s">
        <v>79</v>
      </c>
      <c r="J52" s="20" t="s">
        <v>78</v>
      </c>
      <c r="K52" s="18" t="s">
        <v>118</v>
      </c>
      <c r="L52" s="18" t="s">
        <v>119</v>
      </c>
      <c r="N52" s="35" t="s">
        <v>39</v>
      </c>
      <c r="P52" s="35">
        <v>8</v>
      </c>
      <c r="R52" s="50"/>
      <c r="S52" s="50"/>
      <c r="T52" s="50"/>
      <c r="U52" s="36"/>
      <c r="W52" s="48"/>
    </row>
    <row r="53" spans="2:23" ht="15" thickBot="1" x14ac:dyDescent="0.35">
      <c r="B53" s="45"/>
      <c r="D53" s="5" t="s">
        <v>34</v>
      </c>
      <c r="E53" s="21"/>
      <c r="F53" s="6" t="s">
        <v>34</v>
      </c>
      <c r="H53" s="1" t="s">
        <v>21</v>
      </c>
      <c r="J53" s="21"/>
      <c r="K53" s="19"/>
      <c r="L53" s="19"/>
      <c r="N53" s="37"/>
      <c r="P53" s="37"/>
      <c r="R53" s="41"/>
      <c r="S53" s="41"/>
      <c r="T53" s="41"/>
      <c r="U53" s="37"/>
      <c r="W53" s="43"/>
    </row>
    <row r="55" spans="2:23" ht="15" thickBot="1" x14ac:dyDescent="0.35">
      <c r="D55" s="8"/>
    </row>
    <row r="56" spans="2:23" ht="15" thickBot="1" x14ac:dyDescent="0.35">
      <c r="B56" s="44">
        <v>12</v>
      </c>
      <c r="D56" s="5" t="s">
        <v>80</v>
      </c>
      <c r="E56" s="20" t="s">
        <v>12</v>
      </c>
      <c r="F56" s="6" t="s">
        <v>81</v>
      </c>
      <c r="H56" s="1" t="s">
        <v>62</v>
      </c>
      <c r="J56" s="20" t="s">
        <v>80</v>
      </c>
      <c r="K56" s="18" t="s">
        <v>118</v>
      </c>
      <c r="L56" s="18" t="s">
        <v>123</v>
      </c>
      <c r="N56" s="46" t="s">
        <v>82</v>
      </c>
      <c r="P56" s="46">
        <v>1</v>
      </c>
      <c r="R56" s="27">
        <v>46214</v>
      </c>
      <c r="S56" s="27" t="s">
        <v>83</v>
      </c>
      <c r="T56" s="29" t="s">
        <v>84</v>
      </c>
      <c r="U56" s="29" t="s">
        <v>85</v>
      </c>
      <c r="W56" s="42">
        <v>11</v>
      </c>
    </row>
    <row r="57" spans="2:23" ht="15" thickBot="1" x14ac:dyDescent="0.35">
      <c r="B57" s="45"/>
      <c r="D57" s="5" t="s">
        <v>19</v>
      </c>
      <c r="E57" s="21"/>
      <c r="F57" s="6" t="s">
        <v>28</v>
      </c>
      <c r="H57" s="1" t="s">
        <v>21</v>
      </c>
      <c r="J57" s="21"/>
      <c r="K57" s="19"/>
      <c r="L57" s="19"/>
      <c r="N57" s="47"/>
      <c r="P57" s="47"/>
      <c r="R57" s="49"/>
      <c r="S57" s="49"/>
      <c r="T57" s="31"/>
      <c r="U57" s="31"/>
      <c r="W57" s="48"/>
    </row>
    <row r="58" spans="2:23" ht="15" thickBot="1" x14ac:dyDescent="0.35">
      <c r="D58" s="8"/>
      <c r="F58" s="8"/>
      <c r="R58" s="49"/>
      <c r="S58" s="49"/>
      <c r="T58" s="31"/>
      <c r="U58" s="31"/>
      <c r="W58" s="48"/>
    </row>
    <row r="59" spans="2:23" ht="15" thickBot="1" x14ac:dyDescent="0.35">
      <c r="B59" s="44">
        <v>13</v>
      </c>
      <c r="D59" s="5" t="s">
        <v>86</v>
      </c>
      <c r="E59" s="20" t="s">
        <v>12</v>
      </c>
      <c r="F59" s="6" t="s">
        <v>11</v>
      </c>
      <c r="H59" s="1" t="s">
        <v>14</v>
      </c>
      <c r="J59" s="20" t="s">
        <v>11</v>
      </c>
      <c r="K59" s="18" t="s">
        <v>121</v>
      </c>
      <c r="L59" s="18" t="s">
        <v>117</v>
      </c>
      <c r="N59" s="46" t="s">
        <v>82</v>
      </c>
      <c r="P59" s="46">
        <v>2</v>
      </c>
      <c r="R59" s="49"/>
      <c r="S59" s="49"/>
      <c r="T59" s="31"/>
      <c r="U59" s="31"/>
      <c r="W59" s="48"/>
    </row>
    <row r="60" spans="2:23" ht="15" thickBot="1" x14ac:dyDescent="0.35">
      <c r="B60" s="45"/>
      <c r="D60" s="5" t="s">
        <v>66</v>
      </c>
      <c r="E60" s="21"/>
      <c r="F60" s="6" t="s">
        <v>19</v>
      </c>
      <c r="H60" s="1" t="s">
        <v>21</v>
      </c>
      <c r="J60" s="21"/>
      <c r="K60" s="19"/>
      <c r="L60" s="19"/>
      <c r="N60" s="47"/>
      <c r="P60" s="47"/>
      <c r="R60" s="28"/>
      <c r="S60" s="28"/>
      <c r="T60" s="30"/>
      <c r="U60" s="30"/>
      <c r="W60" s="43"/>
    </row>
    <row r="62" spans="2:23" ht="15" thickBot="1" x14ac:dyDescent="0.35"/>
    <row r="63" spans="2:23" ht="15" thickBot="1" x14ac:dyDescent="0.35">
      <c r="B63" s="44">
        <v>14</v>
      </c>
      <c r="D63" s="5" t="s">
        <v>36</v>
      </c>
      <c r="E63" s="20" t="s">
        <v>12</v>
      </c>
      <c r="F63" s="6" t="s">
        <v>87</v>
      </c>
      <c r="H63" s="1" t="s">
        <v>38</v>
      </c>
      <c r="J63" s="20" t="s">
        <v>87</v>
      </c>
      <c r="K63" s="18" t="s">
        <v>120</v>
      </c>
      <c r="L63" s="18" t="s">
        <v>125</v>
      </c>
      <c r="N63" s="46" t="s">
        <v>82</v>
      </c>
      <c r="P63" s="46">
        <v>3</v>
      </c>
      <c r="R63" s="27">
        <v>46220</v>
      </c>
      <c r="S63" s="27" t="s">
        <v>88</v>
      </c>
      <c r="T63" s="27" t="s">
        <v>89</v>
      </c>
      <c r="U63" s="27" t="s">
        <v>90</v>
      </c>
      <c r="W63" s="42">
        <v>12</v>
      </c>
    </row>
    <row r="64" spans="2:23" ht="15" thickBot="1" x14ac:dyDescent="0.35">
      <c r="B64" s="45"/>
      <c r="D64" s="5" t="s">
        <v>42</v>
      </c>
      <c r="E64" s="21"/>
      <c r="F64" s="6" t="s">
        <v>34</v>
      </c>
      <c r="H64" s="1" t="s">
        <v>21</v>
      </c>
      <c r="J64" s="21"/>
      <c r="K64" s="19"/>
      <c r="L64" s="19"/>
      <c r="N64" s="47"/>
      <c r="P64" s="47"/>
      <c r="R64" s="28"/>
      <c r="S64" s="28"/>
      <c r="T64" s="28"/>
      <c r="U64" s="28"/>
      <c r="W64" s="43"/>
    </row>
    <row r="66" spans="2:23" ht="15" thickBot="1" x14ac:dyDescent="0.35"/>
    <row r="67" spans="2:23" ht="15" thickBot="1" x14ac:dyDescent="0.35">
      <c r="B67" s="44">
        <v>15</v>
      </c>
      <c r="D67" s="5" t="s">
        <v>44</v>
      </c>
      <c r="E67" s="20" t="s">
        <v>12</v>
      </c>
      <c r="F67" s="6" t="s">
        <v>91</v>
      </c>
      <c r="H67" s="1" t="s">
        <v>45</v>
      </c>
      <c r="J67" s="20" t="s">
        <v>44</v>
      </c>
      <c r="K67" s="18" t="s">
        <v>121</v>
      </c>
      <c r="L67" s="18" t="s">
        <v>117</v>
      </c>
      <c r="N67" s="38" t="s">
        <v>92</v>
      </c>
      <c r="P67" s="38">
        <v>1</v>
      </c>
      <c r="R67" s="27">
        <v>46226</v>
      </c>
      <c r="S67" s="27" t="s">
        <v>93</v>
      </c>
      <c r="T67" s="27" t="s">
        <v>94</v>
      </c>
      <c r="U67" s="27" t="s">
        <v>95</v>
      </c>
      <c r="W67" s="42">
        <v>13</v>
      </c>
    </row>
    <row r="68" spans="2:23" ht="15" thickBot="1" x14ac:dyDescent="0.35">
      <c r="B68" s="45"/>
      <c r="D68" s="5" t="s">
        <v>19</v>
      </c>
      <c r="E68" s="21"/>
      <c r="F68" s="6" t="s">
        <v>96</v>
      </c>
      <c r="H68" s="1" t="s">
        <v>21</v>
      </c>
      <c r="J68" s="21"/>
      <c r="K68" s="19"/>
      <c r="L68" s="19"/>
      <c r="N68" s="39"/>
      <c r="P68" s="39"/>
      <c r="R68" s="28"/>
      <c r="S68" s="28"/>
      <c r="T68" s="28"/>
      <c r="U68" s="28"/>
      <c r="W68" s="43"/>
    </row>
    <row r="70" spans="2:23" ht="15" thickBot="1" x14ac:dyDescent="0.35"/>
    <row r="71" spans="2:23" ht="15" thickBot="1" x14ac:dyDescent="0.35">
      <c r="B71" s="44">
        <v>16</v>
      </c>
      <c r="D71" s="5" t="s">
        <v>68</v>
      </c>
      <c r="E71" s="20" t="s">
        <v>12</v>
      </c>
      <c r="F71" s="6" t="s">
        <v>97</v>
      </c>
      <c r="H71" s="1" t="s">
        <v>69</v>
      </c>
      <c r="J71" s="20" t="s">
        <v>68</v>
      </c>
      <c r="K71" s="18" t="s">
        <v>120</v>
      </c>
      <c r="L71" s="18" t="s">
        <v>117</v>
      </c>
      <c r="N71" s="46" t="s">
        <v>82</v>
      </c>
      <c r="P71" s="46">
        <v>4</v>
      </c>
      <c r="R71" s="32">
        <v>46227</v>
      </c>
      <c r="S71" s="35" t="s">
        <v>98</v>
      </c>
      <c r="T71" s="35" t="s">
        <v>99</v>
      </c>
      <c r="U71" s="35" t="s">
        <v>100</v>
      </c>
      <c r="W71" s="42">
        <v>14</v>
      </c>
    </row>
    <row r="72" spans="2:23" ht="15" thickBot="1" x14ac:dyDescent="0.35">
      <c r="B72" s="45"/>
      <c r="D72" s="5" t="s">
        <v>28</v>
      </c>
      <c r="E72" s="21"/>
      <c r="F72" s="6" t="s">
        <v>96</v>
      </c>
      <c r="H72" s="1" t="s">
        <v>21</v>
      </c>
      <c r="J72" s="21"/>
      <c r="K72" s="19"/>
      <c r="L72" s="19"/>
      <c r="N72" s="47"/>
      <c r="P72" s="47"/>
      <c r="R72" s="33"/>
      <c r="S72" s="36"/>
      <c r="T72" s="36"/>
      <c r="U72" s="36"/>
      <c r="W72" s="48"/>
    </row>
    <row r="73" spans="2:23" ht="15" thickBot="1" x14ac:dyDescent="0.35">
      <c r="D73" s="8"/>
      <c r="F73" s="8"/>
      <c r="R73" s="33"/>
      <c r="S73" s="36"/>
      <c r="T73" s="36"/>
      <c r="U73" s="36"/>
      <c r="W73" s="48"/>
    </row>
    <row r="74" spans="2:23" ht="15" thickBot="1" x14ac:dyDescent="0.35">
      <c r="B74" s="44">
        <v>17</v>
      </c>
      <c r="D74" s="5" t="s">
        <v>22</v>
      </c>
      <c r="E74" s="20" t="s">
        <v>12</v>
      </c>
      <c r="F74" s="6" t="s">
        <v>101</v>
      </c>
      <c r="H74" s="1" t="s">
        <v>24</v>
      </c>
      <c r="J74" s="20" t="s">
        <v>22</v>
      </c>
      <c r="K74" s="18" t="s">
        <v>121</v>
      </c>
      <c r="L74" s="18" t="s">
        <v>122</v>
      </c>
      <c r="N74" s="46" t="s">
        <v>82</v>
      </c>
      <c r="P74" s="46">
        <v>5</v>
      </c>
      <c r="R74" s="33"/>
      <c r="S74" s="36"/>
      <c r="T74" s="36"/>
      <c r="U74" s="36"/>
      <c r="W74" s="48"/>
    </row>
    <row r="75" spans="2:23" ht="15" thickBot="1" x14ac:dyDescent="0.35">
      <c r="B75" s="45"/>
      <c r="D75" s="5" t="s">
        <v>28</v>
      </c>
      <c r="E75" s="21"/>
      <c r="F75" s="6" t="s">
        <v>102</v>
      </c>
      <c r="H75" s="1" t="s">
        <v>21</v>
      </c>
      <c r="J75" s="21"/>
      <c r="K75" s="19"/>
      <c r="L75" s="19"/>
      <c r="N75" s="47"/>
      <c r="P75" s="47"/>
      <c r="R75" s="34"/>
      <c r="S75" s="37"/>
      <c r="T75" s="37"/>
      <c r="U75" s="37"/>
      <c r="W75" s="43"/>
    </row>
    <row r="77" spans="2:23" ht="15" thickBot="1" x14ac:dyDescent="0.35"/>
    <row r="78" spans="2:23" ht="15" thickBot="1" x14ac:dyDescent="0.35">
      <c r="B78" s="44">
        <v>18</v>
      </c>
      <c r="D78" s="5" t="s">
        <v>103</v>
      </c>
      <c r="E78" s="20" t="s">
        <v>12</v>
      </c>
      <c r="F78" s="6" t="s">
        <v>104</v>
      </c>
      <c r="H78" s="1" t="s">
        <v>55</v>
      </c>
      <c r="J78" s="20" t="s">
        <v>103</v>
      </c>
      <c r="K78" s="18" t="s">
        <v>126</v>
      </c>
      <c r="L78" s="18" t="s">
        <v>127</v>
      </c>
      <c r="N78" s="46" t="s">
        <v>82</v>
      </c>
      <c r="P78" s="46">
        <v>6</v>
      </c>
      <c r="R78" s="32">
        <v>46234</v>
      </c>
      <c r="S78" s="35" t="s">
        <v>16</v>
      </c>
      <c r="T78" s="35" t="s">
        <v>105</v>
      </c>
      <c r="U78" s="35" t="s">
        <v>41</v>
      </c>
      <c r="W78" s="42">
        <v>15</v>
      </c>
    </row>
    <row r="79" spans="2:23" ht="15" thickBot="1" x14ac:dyDescent="0.35">
      <c r="B79" s="45"/>
      <c r="D79" s="5" t="s">
        <v>20</v>
      </c>
      <c r="E79" s="21"/>
      <c r="F79" s="6" t="s">
        <v>102</v>
      </c>
      <c r="H79" s="1" t="s">
        <v>21</v>
      </c>
      <c r="J79" s="21"/>
      <c r="K79" s="19"/>
      <c r="L79" s="19"/>
      <c r="N79" s="47"/>
      <c r="P79" s="47"/>
      <c r="R79" s="33"/>
      <c r="S79" s="36"/>
      <c r="T79" s="36"/>
      <c r="U79" s="36"/>
      <c r="W79" s="48"/>
    </row>
    <row r="80" spans="2:23" ht="15" thickBot="1" x14ac:dyDescent="0.35">
      <c r="R80" s="33"/>
      <c r="S80" s="36"/>
      <c r="T80" s="36"/>
      <c r="U80" s="36"/>
      <c r="W80" s="48"/>
    </row>
    <row r="81" spans="2:23" ht="15" thickBot="1" x14ac:dyDescent="0.35">
      <c r="B81" s="44">
        <v>19</v>
      </c>
      <c r="D81" s="9" t="s">
        <v>37</v>
      </c>
      <c r="E81" s="20" t="s">
        <v>12</v>
      </c>
      <c r="F81" s="10" t="s">
        <v>106</v>
      </c>
      <c r="H81" s="1" t="s">
        <v>38</v>
      </c>
      <c r="J81" s="20" t="s">
        <v>37</v>
      </c>
      <c r="K81" s="18" t="s">
        <v>118</v>
      </c>
      <c r="L81" s="18" t="s">
        <v>123</v>
      </c>
      <c r="N81" s="38" t="s">
        <v>92</v>
      </c>
      <c r="P81" s="38">
        <v>2</v>
      </c>
      <c r="R81" s="33"/>
      <c r="S81" s="36"/>
      <c r="T81" s="36"/>
      <c r="U81" s="36"/>
      <c r="W81" s="48"/>
    </row>
    <row r="82" spans="2:23" ht="15" thickBot="1" x14ac:dyDescent="0.35">
      <c r="B82" s="45"/>
      <c r="D82" s="5" t="s">
        <v>20</v>
      </c>
      <c r="E82" s="21"/>
      <c r="F82" s="6" t="s">
        <v>20</v>
      </c>
      <c r="H82" s="1" t="s">
        <v>21</v>
      </c>
      <c r="J82" s="21"/>
      <c r="K82" s="19"/>
      <c r="L82" s="19"/>
      <c r="N82" s="39"/>
      <c r="P82" s="39"/>
      <c r="R82" s="34"/>
      <c r="S82" s="37"/>
      <c r="T82" s="37"/>
      <c r="U82" s="37"/>
      <c r="W82" s="43"/>
    </row>
    <row r="84" spans="2:23" ht="15" thickBot="1" x14ac:dyDescent="0.35"/>
    <row r="85" spans="2:23" ht="15" thickBot="1" x14ac:dyDescent="0.35">
      <c r="B85" s="44">
        <v>20</v>
      </c>
      <c r="D85" s="5" t="s">
        <v>107</v>
      </c>
      <c r="E85" s="20" t="s">
        <v>12</v>
      </c>
      <c r="F85" s="6" t="s">
        <v>108</v>
      </c>
      <c r="H85" s="1" t="s">
        <v>79</v>
      </c>
      <c r="J85" s="20" t="s">
        <v>107</v>
      </c>
      <c r="K85" s="18" t="s">
        <v>121</v>
      </c>
      <c r="L85" s="18" t="s">
        <v>127</v>
      </c>
      <c r="N85" s="46" t="s">
        <v>82</v>
      </c>
      <c r="P85" s="46">
        <v>7</v>
      </c>
      <c r="R85" s="40">
        <v>46243</v>
      </c>
      <c r="S85" s="40" t="s">
        <v>109</v>
      </c>
      <c r="T85" s="40" t="s">
        <v>47</v>
      </c>
      <c r="U85" s="40" t="s">
        <v>48</v>
      </c>
      <c r="W85" s="42">
        <v>16</v>
      </c>
    </row>
    <row r="86" spans="2:23" ht="15" thickBot="1" x14ac:dyDescent="0.35">
      <c r="B86" s="45"/>
      <c r="D86" s="5" t="s">
        <v>49</v>
      </c>
      <c r="E86" s="21"/>
      <c r="F86" s="6" t="s">
        <v>59</v>
      </c>
      <c r="H86" s="1" t="s">
        <v>21</v>
      </c>
      <c r="J86" s="21"/>
      <c r="K86" s="19"/>
      <c r="L86" s="19"/>
      <c r="N86" s="47"/>
      <c r="P86" s="47"/>
      <c r="R86" s="41"/>
      <c r="S86" s="41"/>
      <c r="T86" s="41"/>
      <c r="U86" s="41"/>
      <c r="W86" s="43"/>
    </row>
    <row r="88" spans="2:23" ht="15" thickBot="1" x14ac:dyDescent="0.35"/>
    <row r="89" spans="2:23" ht="15" thickBot="1" x14ac:dyDescent="0.35">
      <c r="B89" s="44">
        <v>21</v>
      </c>
      <c r="D89" s="5" t="s">
        <v>73</v>
      </c>
      <c r="E89" s="20" t="s">
        <v>12</v>
      </c>
      <c r="F89" s="6" t="s">
        <v>23</v>
      </c>
      <c r="H89" s="1" t="s">
        <v>24</v>
      </c>
      <c r="J89" s="20" t="s">
        <v>155</v>
      </c>
      <c r="K89" s="18" t="s">
        <v>121</v>
      </c>
      <c r="L89" s="18" t="s">
        <v>117</v>
      </c>
      <c r="N89" s="29" t="s">
        <v>82</v>
      </c>
      <c r="P89" s="29">
        <v>8</v>
      </c>
      <c r="R89" s="27">
        <v>46284</v>
      </c>
      <c r="S89" s="27" t="s">
        <v>110</v>
      </c>
      <c r="T89" s="27" t="s">
        <v>111</v>
      </c>
      <c r="U89" s="27" t="s">
        <v>90</v>
      </c>
      <c r="W89" s="42">
        <v>17</v>
      </c>
    </row>
    <row r="90" spans="2:23" ht="15" thickBot="1" x14ac:dyDescent="0.35">
      <c r="B90" s="45"/>
      <c r="D90" s="5" t="s">
        <v>34</v>
      </c>
      <c r="E90" s="21"/>
      <c r="F90" s="6" t="s">
        <v>28</v>
      </c>
      <c r="H90" s="1" t="s">
        <v>21</v>
      </c>
      <c r="J90" s="21"/>
      <c r="K90" s="19"/>
      <c r="L90" s="19"/>
      <c r="N90" s="30"/>
      <c r="P90" s="30"/>
      <c r="R90" s="28"/>
      <c r="S90" s="28"/>
      <c r="T90" s="28"/>
      <c r="U90" s="28"/>
      <c r="W90" s="43"/>
    </row>
  </sheetData>
  <mergeCells count="235">
    <mergeCell ref="B2:W5"/>
    <mergeCell ref="D7:F7"/>
    <mergeCell ref="B9:B10"/>
    <mergeCell ref="E9:E10"/>
    <mergeCell ref="N9:N10"/>
    <mergeCell ref="P9:P10"/>
    <mergeCell ref="R9:R10"/>
    <mergeCell ref="S9:S10"/>
    <mergeCell ref="T9:T10"/>
    <mergeCell ref="U9:U10"/>
    <mergeCell ref="W9:W10"/>
    <mergeCell ref="B13:B14"/>
    <mergeCell ref="E13:E14"/>
    <mergeCell ref="N13:N14"/>
    <mergeCell ref="P13:P14"/>
    <mergeCell ref="R13:R14"/>
    <mergeCell ref="S13:S14"/>
    <mergeCell ref="T13:T14"/>
    <mergeCell ref="U13:U14"/>
    <mergeCell ref="W13:W14"/>
    <mergeCell ref="T17:T18"/>
    <mergeCell ref="U17:U18"/>
    <mergeCell ref="W17:W18"/>
    <mergeCell ref="B25:B26"/>
    <mergeCell ref="E25:E26"/>
    <mergeCell ref="N25:N26"/>
    <mergeCell ref="P25:P26"/>
    <mergeCell ref="R25:R26"/>
    <mergeCell ref="S25:S26"/>
    <mergeCell ref="T25:T26"/>
    <mergeCell ref="B17:B18"/>
    <mergeCell ref="E17:E18"/>
    <mergeCell ref="N17:N18"/>
    <mergeCell ref="P17:P18"/>
    <mergeCell ref="R17:R18"/>
    <mergeCell ref="S17:S18"/>
    <mergeCell ref="U25:U26"/>
    <mergeCell ref="W25:W26"/>
    <mergeCell ref="B29:B30"/>
    <mergeCell ref="E29:E30"/>
    <mergeCell ref="N29:N30"/>
    <mergeCell ref="P29:P30"/>
    <mergeCell ref="R29:R30"/>
    <mergeCell ref="S29:S30"/>
    <mergeCell ref="T29:T30"/>
    <mergeCell ref="U29:U30"/>
    <mergeCell ref="W29:W30"/>
    <mergeCell ref="B33:B34"/>
    <mergeCell ref="E33:E34"/>
    <mergeCell ref="N33:N34"/>
    <mergeCell ref="P33:P34"/>
    <mergeCell ref="R33:R34"/>
    <mergeCell ref="S33:S34"/>
    <mergeCell ref="T33:T34"/>
    <mergeCell ref="U33:U34"/>
    <mergeCell ref="W33:W34"/>
    <mergeCell ref="T37:T38"/>
    <mergeCell ref="U37:U38"/>
    <mergeCell ref="W37:W38"/>
    <mergeCell ref="B41:B42"/>
    <mergeCell ref="E41:E42"/>
    <mergeCell ref="N41:N42"/>
    <mergeCell ref="P41:P42"/>
    <mergeCell ref="R41:R42"/>
    <mergeCell ref="S41:S42"/>
    <mergeCell ref="T41:T42"/>
    <mergeCell ref="B37:B38"/>
    <mergeCell ref="E37:E38"/>
    <mergeCell ref="N37:N38"/>
    <mergeCell ref="P37:P38"/>
    <mergeCell ref="R37:R38"/>
    <mergeCell ref="S37:S38"/>
    <mergeCell ref="U41:U42"/>
    <mergeCell ref="W41:W42"/>
    <mergeCell ref="B45:B46"/>
    <mergeCell ref="E45:E46"/>
    <mergeCell ref="N45:N46"/>
    <mergeCell ref="P45:P46"/>
    <mergeCell ref="R45:R46"/>
    <mergeCell ref="S45:S46"/>
    <mergeCell ref="T45:T46"/>
    <mergeCell ref="U45:U46"/>
    <mergeCell ref="W45:W46"/>
    <mergeCell ref="B49:B50"/>
    <mergeCell ref="E49:E50"/>
    <mergeCell ref="N49:N50"/>
    <mergeCell ref="P49:P50"/>
    <mergeCell ref="R49:R53"/>
    <mergeCell ref="S49:S53"/>
    <mergeCell ref="T49:T53"/>
    <mergeCell ref="U49:U53"/>
    <mergeCell ref="W49:W53"/>
    <mergeCell ref="B52:B53"/>
    <mergeCell ref="E52:E53"/>
    <mergeCell ref="N52:N53"/>
    <mergeCell ref="P52:P53"/>
    <mergeCell ref="B56:B57"/>
    <mergeCell ref="E56:E57"/>
    <mergeCell ref="N56:N57"/>
    <mergeCell ref="P56:P57"/>
    <mergeCell ref="L52:L53"/>
    <mergeCell ref="R56:R60"/>
    <mergeCell ref="S56:S60"/>
    <mergeCell ref="T56:T60"/>
    <mergeCell ref="U56:U60"/>
    <mergeCell ref="W56:W60"/>
    <mergeCell ref="B59:B60"/>
    <mergeCell ref="E59:E60"/>
    <mergeCell ref="N59:N60"/>
    <mergeCell ref="P59:P60"/>
    <mergeCell ref="T63:T64"/>
    <mergeCell ref="U63:U64"/>
    <mergeCell ref="W63:W64"/>
    <mergeCell ref="B67:B68"/>
    <mergeCell ref="E67:E68"/>
    <mergeCell ref="N67:N68"/>
    <mergeCell ref="P67:P68"/>
    <mergeCell ref="R67:R68"/>
    <mergeCell ref="S67:S68"/>
    <mergeCell ref="T67:T68"/>
    <mergeCell ref="B63:B64"/>
    <mergeCell ref="E63:E64"/>
    <mergeCell ref="N63:N64"/>
    <mergeCell ref="P63:P64"/>
    <mergeCell ref="R63:R64"/>
    <mergeCell ref="S63:S64"/>
    <mergeCell ref="U67:U68"/>
    <mergeCell ref="W67:W68"/>
    <mergeCell ref="B71:B72"/>
    <mergeCell ref="E71:E72"/>
    <mergeCell ref="N71:N72"/>
    <mergeCell ref="P71:P72"/>
    <mergeCell ref="R71:R75"/>
    <mergeCell ref="S71:S75"/>
    <mergeCell ref="T71:T75"/>
    <mergeCell ref="U71:U75"/>
    <mergeCell ref="S78:S82"/>
    <mergeCell ref="T78:T82"/>
    <mergeCell ref="U78:U82"/>
    <mergeCell ref="W78:W82"/>
    <mergeCell ref="B81:B82"/>
    <mergeCell ref="E81:E82"/>
    <mergeCell ref="N81:N82"/>
    <mergeCell ref="P81:P82"/>
    <mergeCell ref="W71:W75"/>
    <mergeCell ref="B74:B75"/>
    <mergeCell ref="E74:E75"/>
    <mergeCell ref="N74:N75"/>
    <mergeCell ref="P74:P75"/>
    <mergeCell ref="B78:B79"/>
    <mergeCell ref="E78:E79"/>
    <mergeCell ref="N78:N79"/>
    <mergeCell ref="P78:P79"/>
    <mergeCell ref="R78:R82"/>
    <mergeCell ref="T85:T86"/>
    <mergeCell ref="U85:U86"/>
    <mergeCell ref="W85:W86"/>
    <mergeCell ref="B89:B90"/>
    <mergeCell ref="E89:E90"/>
    <mergeCell ref="N89:N90"/>
    <mergeCell ref="P89:P90"/>
    <mergeCell ref="R89:R90"/>
    <mergeCell ref="S89:S90"/>
    <mergeCell ref="T89:T90"/>
    <mergeCell ref="B85:B86"/>
    <mergeCell ref="E85:E86"/>
    <mergeCell ref="N85:N86"/>
    <mergeCell ref="P85:P86"/>
    <mergeCell ref="R85:R86"/>
    <mergeCell ref="S85:S86"/>
    <mergeCell ref="J85:J86"/>
    <mergeCell ref="K85:K86"/>
    <mergeCell ref="L85:L86"/>
    <mergeCell ref="J89:J90"/>
    <mergeCell ref="K89:K90"/>
    <mergeCell ref="L89:L90"/>
    <mergeCell ref="W89:W90"/>
    <mergeCell ref="J9:J10"/>
    <mergeCell ref="J13:J14"/>
    <mergeCell ref="J17:J18"/>
    <mergeCell ref="K9:K10"/>
    <mergeCell ref="K13:K14"/>
    <mergeCell ref="K17:K18"/>
    <mergeCell ref="J41:J42"/>
    <mergeCell ref="K41:K42"/>
    <mergeCell ref="L41:L42"/>
    <mergeCell ref="J37:J38"/>
    <mergeCell ref="K37:K38"/>
    <mergeCell ref="L37:L38"/>
    <mergeCell ref="J52:J53"/>
    <mergeCell ref="K52:K53"/>
    <mergeCell ref="U89:U90"/>
    <mergeCell ref="K74:K75"/>
    <mergeCell ref="L74:L75"/>
    <mergeCell ref="J29:J30"/>
    <mergeCell ref="K29:K30"/>
    <mergeCell ref="L29:L30"/>
    <mergeCell ref="J45:J46"/>
    <mergeCell ref="K45:K46"/>
    <mergeCell ref="L45:L46"/>
    <mergeCell ref="J56:J57"/>
    <mergeCell ref="J71:J72"/>
    <mergeCell ref="K71:K72"/>
    <mergeCell ref="L71:L72"/>
    <mergeCell ref="J49:J50"/>
    <mergeCell ref="K49:K50"/>
    <mergeCell ref="L49:L50"/>
    <mergeCell ref="K56:K57"/>
    <mergeCell ref="L56:L57"/>
    <mergeCell ref="J67:J68"/>
    <mergeCell ref="K67:K68"/>
    <mergeCell ref="L67:L68"/>
    <mergeCell ref="J81:J82"/>
    <mergeCell ref="K81:K82"/>
    <mergeCell ref="L81:L82"/>
    <mergeCell ref="J78:J79"/>
    <mergeCell ref="K78:K79"/>
    <mergeCell ref="L78:L79"/>
    <mergeCell ref="J7:L7"/>
    <mergeCell ref="J59:J60"/>
    <mergeCell ref="K59:K60"/>
    <mergeCell ref="L59:L60"/>
    <mergeCell ref="J63:J64"/>
    <mergeCell ref="K63:K64"/>
    <mergeCell ref="L63:L64"/>
    <mergeCell ref="L9:L10"/>
    <mergeCell ref="L13:L14"/>
    <mergeCell ref="L17:L18"/>
    <mergeCell ref="J25:J26"/>
    <mergeCell ref="K25:K26"/>
    <mergeCell ref="L25:L26"/>
    <mergeCell ref="J33:J34"/>
    <mergeCell ref="K33:K34"/>
    <mergeCell ref="L33:L34"/>
    <mergeCell ref="J74:J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4ABFA-668E-4373-918A-7F478760A92E}">
  <dimension ref="B1:AD71"/>
  <sheetViews>
    <sheetView tabSelected="1" topLeftCell="A42" workbookViewId="0">
      <selection activeCell="F72" sqref="F72"/>
    </sheetView>
  </sheetViews>
  <sheetFormatPr defaultRowHeight="14.4" x14ac:dyDescent="0.3"/>
  <cols>
    <col min="1" max="1" width="3.77734375" customWidth="1"/>
    <col min="2" max="2" width="10.77734375" customWidth="1"/>
    <col min="3" max="3" width="3.77734375" customWidth="1"/>
    <col min="4" max="4" width="25.77734375" customWidth="1"/>
    <col min="5" max="5" width="3.77734375" customWidth="1"/>
    <col min="6" max="6" width="18.44140625" bestFit="1" customWidth="1"/>
    <col min="7" max="7" width="8.88671875" style="11"/>
    <col min="8" max="8" width="20.77734375" customWidth="1"/>
    <col min="9" max="9" width="3.77734375" customWidth="1"/>
    <col min="10" max="10" width="10.77734375" customWidth="1"/>
    <col min="11" max="11" width="3.77734375" customWidth="1"/>
    <col min="12" max="12" width="10.77734375" customWidth="1"/>
    <col min="13" max="13" width="3.77734375" customWidth="1"/>
    <col min="14" max="14" width="10.77734375" customWidth="1"/>
    <col min="15" max="15" width="3.77734375" customWidth="1"/>
    <col min="16" max="16" width="10.77734375" customWidth="1"/>
    <col min="17" max="17" width="3.77734375" customWidth="1"/>
    <col min="18" max="18" width="10.77734375" customWidth="1"/>
    <col min="19" max="19" width="3.77734375" customWidth="1"/>
    <col min="20" max="20" width="10.77734375" customWidth="1"/>
    <col min="21" max="21" width="3.5546875" customWidth="1"/>
    <col min="22" max="22" width="8.88671875" style="8"/>
    <col min="23" max="23" width="3.77734375" customWidth="1"/>
    <col min="25" max="25" width="3.77734375" customWidth="1"/>
    <col min="27" max="27" width="3.77734375" customWidth="1"/>
    <col min="29" max="29" width="3.77734375" customWidth="1"/>
    <col min="31" max="31" width="3.77734375" customWidth="1"/>
  </cols>
  <sheetData>
    <row r="1" spans="2:30" ht="15" thickBot="1" x14ac:dyDescent="0.35"/>
    <row r="2" spans="2:30" ht="15" thickBot="1" x14ac:dyDescent="0.35">
      <c r="H2" s="1" t="s">
        <v>128</v>
      </c>
      <c r="J2" s="1" t="s">
        <v>118</v>
      </c>
      <c r="L2" s="1" t="s">
        <v>129</v>
      </c>
      <c r="N2" s="1" t="s">
        <v>130</v>
      </c>
      <c r="P2" s="1" t="s">
        <v>131</v>
      </c>
      <c r="R2" s="1" t="s">
        <v>132</v>
      </c>
      <c r="T2" s="12" t="s">
        <v>133</v>
      </c>
      <c r="V2" s="1" t="s">
        <v>134</v>
      </c>
      <c r="X2" s="1" t="s">
        <v>135</v>
      </c>
      <c r="Z2" s="1" t="s">
        <v>136</v>
      </c>
      <c r="AB2" s="1" t="s">
        <v>137</v>
      </c>
      <c r="AD2" s="1" t="s">
        <v>138</v>
      </c>
    </row>
    <row r="3" spans="2:30" ht="15" thickBot="1" x14ac:dyDescent="0.35"/>
    <row r="4" spans="2:30" ht="15" thickBot="1" x14ac:dyDescent="0.35">
      <c r="B4" s="64">
        <v>1</v>
      </c>
      <c r="D4" s="64" t="s">
        <v>139</v>
      </c>
      <c r="G4" s="11">
        <v>1</v>
      </c>
      <c r="H4" s="13" t="s">
        <v>80</v>
      </c>
      <c r="J4" s="14">
        <f>V4+X4+Z4+AB4+AD4</f>
        <v>11.5</v>
      </c>
      <c r="L4" s="1">
        <v>2</v>
      </c>
      <c r="N4" s="1">
        <v>2</v>
      </c>
      <c r="P4" s="1">
        <v>0</v>
      </c>
      <c r="R4" s="1">
        <v>0</v>
      </c>
      <c r="T4" s="1">
        <v>0</v>
      </c>
      <c r="V4" s="14">
        <v>4.5</v>
      </c>
      <c r="X4" s="14">
        <v>7</v>
      </c>
      <c r="Z4" s="15">
        <v>0</v>
      </c>
    </row>
    <row r="5" spans="2:30" ht="15" thickBot="1" x14ac:dyDescent="0.35">
      <c r="B5" s="65"/>
      <c r="D5" s="65"/>
      <c r="G5" s="11">
        <v>2</v>
      </c>
      <c r="H5" s="13" t="s">
        <v>61</v>
      </c>
      <c r="J5" s="14">
        <f>V5+X5+Z6+AB6+AD6</f>
        <v>8.5</v>
      </c>
      <c r="L5" s="1">
        <v>2</v>
      </c>
      <c r="N5" s="1">
        <v>1</v>
      </c>
      <c r="P5" s="1">
        <v>0</v>
      </c>
      <c r="R5" s="1">
        <v>1</v>
      </c>
      <c r="T5" s="1">
        <v>0</v>
      </c>
      <c r="V5" s="14">
        <v>4</v>
      </c>
      <c r="X5" s="14">
        <v>4.5</v>
      </c>
      <c r="AD5" s="15">
        <v>0</v>
      </c>
    </row>
    <row r="6" spans="2:30" ht="15" thickBot="1" x14ac:dyDescent="0.35">
      <c r="B6" s="65"/>
      <c r="D6" s="65"/>
      <c r="G6" s="11">
        <v>3</v>
      </c>
      <c r="H6" s="13" t="s">
        <v>60</v>
      </c>
      <c r="J6" s="14">
        <f>V6+X6+Z5+AB5+AD5</f>
        <v>4</v>
      </c>
      <c r="L6" s="1">
        <v>1</v>
      </c>
      <c r="N6" s="1">
        <v>0</v>
      </c>
      <c r="P6" s="1">
        <v>0</v>
      </c>
      <c r="R6" s="1">
        <v>1</v>
      </c>
      <c r="T6" s="1">
        <v>0</v>
      </c>
      <c r="V6" s="14">
        <v>4</v>
      </c>
      <c r="X6" s="15">
        <v>0</v>
      </c>
    </row>
    <row r="7" spans="2:30" ht="15" thickBot="1" x14ac:dyDescent="0.35">
      <c r="B7" s="65"/>
      <c r="D7" s="65"/>
      <c r="G7" s="11">
        <v>4</v>
      </c>
      <c r="H7" s="13" t="s">
        <v>81</v>
      </c>
      <c r="J7" s="14">
        <f>V7+X7+Z7+AB7+AD7</f>
        <v>2</v>
      </c>
      <c r="L7" s="1">
        <v>1</v>
      </c>
      <c r="N7" s="1">
        <v>0</v>
      </c>
      <c r="P7" s="1">
        <v>1</v>
      </c>
      <c r="R7" s="1">
        <v>0</v>
      </c>
      <c r="T7" s="1">
        <v>0</v>
      </c>
      <c r="V7" s="15">
        <v>0</v>
      </c>
      <c r="X7" s="14">
        <v>2</v>
      </c>
    </row>
    <row r="8" spans="2:30" ht="15" thickBot="1" x14ac:dyDescent="0.35">
      <c r="B8" s="66"/>
      <c r="D8" s="66"/>
      <c r="F8" s="17" t="s">
        <v>140</v>
      </c>
      <c r="G8" s="11">
        <v>5</v>
      </c>
      <c r="H8" s="16" t="s">
        <v>156</v>
      </c>
      <c r="J8" s="12">
        <f>V8+X8+Z8+AB8+AD8</f>
        <v>-2</v>
      </c>
      <c r="L8" s="1">
        <v>2</v>
      </c>
      <c r="N8" s="1">
        <v>0</v>
      </c>
      <c r="P8" s="1">
        <v>2</v>
      </c>
      <c r="R8" s="1">
        <v>0</v>
      </c>
      <c r="T8" s="12">
        <v>2</v>
      </c>
      <c r="V8" s="12">
        <v>-1</v>
      </c>
      <c r="X8" s="12">
        <v>-1</v>
      </c>
      <c r="AB8" s="15">
        <v>0</v>
      </c>
    </row>
    <row r="10" spans="2:30" ht="15" thickBot="1" x14ac:dyDescent="0.35"/>
    <row r="11" spans="2:30" ht="15" thickBot="1" x14ac:dyDescent="0.35">
      <c r="H11" s="1" t="s">
        <v>128</v>
      </c>
      <c r="J11" s="1" t="s">
        <v>118</v>
      </c>
      <c r="L11" s="1" t="s">
        <v>129</v>
      </c>
      <c r="N11" s="1" t="s">
        <v>130</v>
      </c>
      <c r="P11" s="1" t="s">
        <v>131</v>
      </c>
      <c r="R11" s="1" t="s">
        <v>132</v>
      </c>
      <c r="T11" s="12" t="s">
        <v>133</v>
      </c>
      <c r="V11" s="1" t="s">
        <v>134</v>
      </c>
      <c r="X11" s="1" t="s">
        <v>135</v>
      </c>
      <c r="Z11" s="1" t="s">
        <v>136</v>
      </c>
      <c r="AB11" s="1" t="s">
        <v>137</v>
      </c>
      <c r="AD11" s="1" t="s">
        <v>138</v>
      </c>
    </row>
    <row r="12" spans="2:30" ht="15" thickBot="1" x14ac:dyDescent="0.35"/>
    <row r="13" spans="2:30" ht="14.4" customHeight="1" thickBot="1" x14ac:dyDescent="0.35">
      <c r="B13" s="64">
        <v>2</v>
      </c>
      <c r="D13" s="64" t="s">
        <v>141</v>
      </c>
      <c r="G13" s="11">
        <v>1</v>
      </c>
      <c r="H13" s="13" t="s">
        <v>113</v>
      </c>
      <c r="J13" s="14">
        <f>V13+X13+Z14+AB14+AD14</f>
        <v>9</v>
      </c>
      <c r="L13" s="1">
        <v>2</v>
      </c>
      <c r="N13" s="1">
        <v>2</v>
      </c>
      <c r="P13" s="1">
        <v>0</v>
      </c>
      <c r="R13" s="1">
        <v>0</v>
      </c>
      <c r="T13" s="1">
        <v>0</v>
      </c>
      <c r="V13" s="14">
        <v>4.5</v>
      </c>
      <c r="X13" s="14">
        <v>4.5</v>
      </c>
      <c r="AD13" s="15">
        <v>0</v>
      </c>
    </row>
    <row r="14" spans="2:30" ht="14.4" customHeight="1" thickBot="1" x14ac:dyDescent="0.35">
      <c r="B14" s="65"/>
      <c r="D14" s="65"/>
      <c r="G14" s="11">
        <v>2</v>
      </c>
      <c r="H14" s="13" t="s">
        <v>11</v>
      </c>
      <c r="J14" s="14">
        <f>V14+X14+Z15+AB15+AD15</f>
        <v>8</v>
      </c>
      <c r="L14" s="1">
        <v>1</v>
      </c>
      <c r="N14" s="1">
        <v>1</v>
      </c>
      <c r="P14" s="1">
        <v>0</v>
      </c>
      <c r="R14" s="1">
        <v>0</v>
      </c>
      <c r="T14" s="1">
        <v>0</v>
      </c>
      <c r="V14" s="15">
        <v>0</v>
      </c>
      <c r="X14" s="14">
        <v>8</v>
      </c>
    </row>
    <row r="15" spans="2:30" ht="14.4" customHeight="1" thickBot="1" x14ac:dyDescent="0.35">
      <c r="B15" s="65"/>
      <c r="D15" s="65"/>
      <c r="G15" s="11">
        <v>3</v>
      </c>
      <c r="H15" s="13" t="s">
        <v>86</v>
      </c>
      <c r="J15" s="14">
        <f>V15+X15+Z16+AB16+AD16</f>
        <v>5.5</v>
      </c>
      <c r="L15" s="1">
        <v>2</v>
      </c>
      <c r="N15" s="1">
        <v>1</v>
      </c>
      <c r="P15" s="1">
        <v>1</v>
      </c>
      <c r="R15" s="1">
        <v>0</v>
      </c>
      <c r="T15" s="1">
        <v>0</v>
      </c>
      <c r="V15" s="14">
        <v>4.5</v>
      </c>
      <c r="X15" s="14">
        <v>1</v>
      </c>
      <c r="Z15" s="15">
        <v>0</v>
      </c>
    </row>
    <row r="16" spans="2:30" ht="14.4" customHeight="1" thickBot="1" x14ac:dyDescent="0.35">
      <c r="B16" s="65"/>
      <c r="D16" s="65"/>
      <c r="F16" s="17" t="s">
        <v>142</v>
      </c>
      <c r="G16" s="11">
        <v>4</v>
      </c>
      <c r="H16" s="13" t="s">
        <v>114</v>
      </c>
      <c r="J16" s="12">
        <f>V16+X16+Z17+AB17+AD17</f>
        <v>-1</v>
      </c>
      <c r="L16" s="1">
        <v>1</v>
      </c>
      <c r="N16" s="1">
        <v>0</v>
      </c>
      <c r="P16" s="1">
        <v>1</v>
      </c>
      <c r="R16" s="1">
        <v>0</v>
      </c>
      <c r="T16" s="12">
        <v>1</v>
      </c>
      <c r="V16" s="12">
        <v>-1</v>
      </c>
      <c r="X16" s="15">
        <v>0</v>
      </c>
    </row>
    <row r="17" spans="2:30" ht="15" customHeight="1" thickBot="1" x14ac:dyDescent="0.35">
      <c r="B17" s="66"/>
      <c r="D17" s="66"/>
      <c r="G17" s="11">
        <v>5</v>
      </c>
      <c r="H17" s="13" t="s">
        <v>13</v>
      </c>
      <c r="J17" s="12">
        <f>V17+X17+Z18+AB18+AD18</f>
        <v>-2</v>
      </c>
      <c r="L17" s="1">
        <v>2</v>
      </c>
      <c r="N17" s="1">
        <v>0</v>
      </c>
      <c r="P17" s="1">
        <v>2</v>
      </c>
      <c r="R17" s="1">
        <v>0</v>
      </c>
      <c r="T17" s="12">
        <v>2</v>
      </c>
      <c r="V17" s="12">
        <v>-1</v>
      </c>
      <c r="X17" s="12">
        <v>-1</v>
      </c>
      <c r="AB17" s="15">
        <v>0</v>
      </c>
    </row>
    <row r="19" spans="2:30" ht="15" thickBot="1" x14ac:dyDescent="0.35"/>
    <row r="20" spans="2:30" ht="15" thickBot="1" x14ac:dyDescent="0.35">
      <c r="H20" s="1" t="s">
        <v>128</v>
      </c>
      <c r="J20" s="1" t="s">
        <v>118</v>
      </c>
      <c r="L20" s="1" t="s">
        <v>129</v>
      </c>
      <c r="N20" s="1" t="s">
        <v>130</v>
      </c>
      <c r="P20" s="1" t="s">
        <v>131</v>
      </c>
      <c r="R20" s="1" t="s">
        <v>132</v>
      </c>
      <c r="T20" s="12" t="s">
        <v>133</v>
      </c>
      <c r="V20" s="1" t="s">
        <v>134</v>
      </c>
      <c r="X20" s="1" t="s">
        <v>135</v>
      </c>
      <c r="Z20" s="1" t="s">
        <v>136</v>
      </c>
      <c r="AB20" s="1" t="s">
        <v>137</v>
      </c>
      <c r="AD20" s="1" t="s">
        <v>138</v>
      </c>
    </row>
    <row r="21" spans="2:30" ht="15" thickBot="1" x14ac:dyDescent="0.35"/>
    <row r="22" spans="2:30" ht="14.4" customHeight="1" thickBot="1" x14ac:dyDescent="0.35">
      <c r="B22" s="64">
        <v>3</v>
      </c>
      <c r="D22" s="64" t="s">
        <v>143</v>
      </c>
      <c r="G22" s="11">
        <v>1</v>
      </c>
      <c r="H22" s="13" t="s">
        <v>103</v>
      </c>
      <c r="J22" s="14">
        <f>V22+X22+Z22+AB22+AD22</f>
        <v>9.5</v>
      </c>
      <c r="L22" s="1">
        <v>2</v>
      </c>
      <c r="N22" s="1">
        <v>2</v>
      </c>
      <c r="P22" s="1">
        <v>0</v>
      </c>
      <c r="R22" s="1">
        <v>0</v>
      </c>
      <c r="T22" s="1">
        <v>0</v>
      </c>
      <c r="V22" s="14">
        <v>4.5</v>
      </c>
      <c r="X22" s="14">
        <v>5</v>
      </c>
      <c r="Z22" s="15">
        <v>0</v>
      </c>
    </row>
    <row r="23" spans="2:30" ht="14.4" customHeight="1" thickBot="1" x14ac:dyDescent="0.35">
      <c r="B23" s="65"/>
      <c r="D23" s="65"/>
      <c r="G23" s="11">
        <v>2</v>
      </c>
      <c r="H23" s="13" t="s">
        <v>53</v>
      </c>
      <c r="J23" s="14">
        <f>V23+X23+Z23+AB23+AD23</f>
        <v>7</v>
      </c>
      <c r="L23" s="1">
        <v>1</v>
      </c>
      <c r="N23" s="1">
        <v>1</v>
      </c>
      <c r="P23" s="1">
        <v>0</v>
      </c>
      <c r="R23" s="1">
        <v>0</v>
      </c>
      <c r="T23" s="1">
        <v>0</v>
      </c>
      <c r="V23" s="14">
        <v>7</v>
      </c>
      <c r="X23" s="15">
        <v>0</v>
      </c>
    </row>
    <row r="24" spans="2:30" ht="14.4" customHeight="1" thickBot="1" x14ac:dyDescent="0.35">
      <c r="B24" s="65"/>
      <c r="D24" s="65"/>
      <c r="G24" s="11">
        <v>3</v>
      </c>
      <c r="H24" s="13" t="s">
        <v>144</v>
      </c>
      <c r="J24" s="14">
        <f>V24+X24+Z24+AB24+AD24</f>
        <v>3.5</v>
      </c>
      <c r="L24" s="1">
        <v>2</v>
      </c>
      <c r="N24" s="1">
        <v>1</v>
      </c>
      <c r="P24" s="1">
        <v>1</v>
      </c>
      <c r="R24" s="1">
        <v>0</v>
      </c>
      <c r="T24" s="12">
        <v>1</v>
      </c>
      <c r="V24" s="12">
        <v>-1</v>
      </c>
      <c r="X24" s="14">
        <v>4.5</v>
      </c>
      <c r="AB24" s="15">
        <v>0</v>
      </c>
    </row>
    <row r="25" spans="2:30" ht="14.4" customHeight="1" thickBot="1" x14ac:dyDescent="0.35">
      <c r="B25" s="65"/>
      <c r="D25" s="65"/>
      <c r="F25" s="17" t="s">
        <v>104</v>
      </c>
      <c r="G25" s="11">
        <v>4</v>
      </c>
      <c r="H25" s="16" t="s">
        <v>156</v>
      </c>
      <c r="J25" s="14">
        <f>V25+X25+Z25+AB25+AD25</f>
        <v>0.5</v>
      </c>
      <c r="L25" s="1">
        <v>1</v>
      </c>
      <c r="N25" s="1">
        <v>0</v>
      </c>
      <c r="P25" s="1">
        <v>1</v>
      </c>
      <c r="R25" s="1">
        <v>0</v>
      </c>
      <c r="T25" s="1">
        <v>0</v>
      </c>
      <c r="V25" s="15">
        <v>0</v>
      </c>
      <c r="X25" s="14">
        <v>0.5</v>
      </c>
    </row>
    <row r="26" spans="2:30" ht="15" customHeight="1" thickBot="1" x14ac:dyDescent="0.35">
      <c r="B26" s="66"/>
      <c r="D26" s="66"/>
      <c r="G26" s="11">
        <v>5</v>
      </c>
      <c r="H26" s="13" t="s">
        <v>54</v>
      </c>
      <c r="J26" s="14">
        <f>V26+X26+Z26+AB26+AD26</f>
        <v>0</v>
      </c>
      <c r="L26" s="1">
        <v>2</v>
      </c>
      <c r="N26" s="1">
        <v>0</v>
      </c>
      <c r="P26" s="1">
        <v>2</v>
      </c>
      <c r="R26" s="1">
        <v>0</v>
      </c>
      <c r="T26" s="12">
        <v>1</v>
      </c>
      <c r="V26" s="14">
        <v>1</v>
      </c>
      <c r="X26" s="12">
        <v>-1</v>
      </c>
      <c r="AD26" s="15">
        <v>0</v>
      </c>
    </row>
    <row r="28" spans="2:30" ht="15" thickBot="1" x14ac:dyDescent="0.35"/>
    <row r="29" spans="2:30" ht="15" thickBot="1" x14ac:dyDescent="0.35">
      <c r="H29" s="1" t="s">
        <v>128</v>
      </c>
      <c r="J29" s="1" t="s">
        <v>118</v>
      </c>
      <c r="L29" s="1" t="s">
        <v>129</v>
      </c>
      <c r="N29" s="1" t="s">
        <v>130</v>
      </c>
      <c r="P29" s="1" t="s">
        <v>131</v>
      </c>
      <c r="R29" s="1" t="s">
        <v>132</v>
      </c>
      <c r="T29" s="12" t="s">
        <v>133</v>
      </c>
      <c r="V29" s="1" t="s">
        <v>134</v>
      </c>
      <c r="X29" s="1" t="s">
        <v>135</v>
      </c>
      <c r="Z29" s="1" t="s">
        <v>136</v>
      </c>
      <c r="AB29" s="1" t="s">
        <v>137</v>
      </c>
      <c r="AD29" s="1" t="s">
        <v>138</v>
      </c>
    </row>
    <row r="30" spans="2:30" ht="15" thickBot="1" x14ac:dyDescent="0.35"/>
    <row r="31" spans="2:30" ht="14.4" customHeight="1" thickBot="1" x14ac:dyDescent="0.35">
      <c r="B31" s="64">
        <v>4</v>
      </c>
      <c r="D31" s="64" t="s">
        <v>145</v>
      </c>
      <c r="G31" s="11">
        <v>1</v>
      </c>
      <c r="H31" s="13" t="s">
        <v>107</v>
      </c>
      <c r="J31" s="14">
        <f>V31+X31+Z31+AB31+AD31</f>
        <v>12.5</v>
      </c>
      <c r="L31" s="1">
        <v>2</v>
      </c>
      <c r="N31" s="1">
        <v>2</v>
      </c>
      <c r="P31" s="1">
        <v>0</v>
      </c>
      <c r="R31" s="1">
        <v>0</v>
      </c>
      <c r="T31" s="1">
        <v>0</v>
      </c>
      <c r="V31" s="14">
        <v>4.5</v>
      </c>
      <c r="X31" s="14">
        <v>8</v>
      </c>
      <c r="Z31" s="15">
        <v>0</v>
      </c>
    </row>
    <row r="32" spans="2:30" ht="14.4" customHeight="1" thickBot="1" x14ac:dyDescent="0.35">
      <c r="B32" s="65"/>
      <c r="D32" s="65"/>
      <c r="G32" s="11">
        <v>2</v>
      </c>
      <c r="H32" s="13" t="s">
        <v>78</v>
      </c>
      <c r="J32" s="14">
        <f>V32+X32+Z32+AB32+AD32</f>
        <v>5</v>
      </c>
      <c r="L32" s="1">
        <v>2</v>
      </c>
      <c r="N32" s="1">
        <v>1</v>
      </c>
      <c r="P32" s="1">
        <v>1</v>
      </c>
      <c r="R32" s="1">
        <v>0</v>
      </c>
      <c r="T32" s="12">
        <v>1</v>
      </c>
      <c r="V32" s="14">
        <v>6</v>
      </c>
      <c r="X32" s="12">
        <v>-1</v>
      </c>
      <c r="AD32" s="15">
        <v>0</v>
      </c>
    </row>
    <row r="33" spans="2:30" ht="14.4" customHeight="1" thickBot="1" x14ac:dyDescent="0.35">
      <c r="B33" s="65"/>
      <c r="D33" s="65"/>
      <c r="G33" s="11">
        <v>3</v>
      </c>
      <c r="H33" s="13" t="s">
        <v>146</v>
      </c>
      <c r="J33" s="14">
        <f>V33+X33+Z33+AB33+AD33</f>
        <v>3.5</v>
      </c>
      <c r="L33" s="1">
        <v>2</v>
      </c>
      <c r="N33" s="1">
        <v>1</v>
      </c>
      <c r="P33" s="1">
        <v>1</v>
      </c>
      <c r="R33" s="1">
        <v>0</v>
      </c>
      <c r="T33" s="12">
        <v>1</v>
      </c>
      <c r="V33" s="12">
        <v>-1</v>
      </c>
      <c r="X33" s="14">
        <v>4.5</v>
      </c>
      <c r="AB33" s="15">
        <v>0</v>
      </c>
    </row>
    <row r="34" spans="2:30" ht="14.4" customHeight="1" thickBot="1" x14ac:dyDescent="0.35">
      <c r="B34" s="65"/>
      <c r="D34" s="65"/>
      <c r="G34" s="11">
        <v>4</v>
      </c>
      <c r="H34" s="13" t="s">
        <v>77</v>
      </c>
      <c r="J34" s="14">
        <f>V34+X34+Z34+AB34+AD34</f>
        <v>3</v>
      </c>
      <c r="L34" s="1">
        <v>1</v>
      </c>
      <c r="N34" s="1">
        <v>0</v>
      </c>
      <c r="P34" s="1">
        <v>1</v>
      </c>
      <c r="R34" s="1">
        <v>0</v>
      </c>
      <c r="T34" s="1">
        <v>0</v>
      </c>
      <c r="V34" s="14">
        <v>3</v>
      </c>
      <c r="X34" s="15">
        <v>0</v>
      </c>
    </row>
    <row r="35" spans="2:30" ht="15" customHeight="1" thickBot="1" x14ac:dyDescent="0.35">
      <c r="B35" s="66"/>
      <c r="D35" s="66"/>
      <c r="G35" s="11">
        <v>5</v>
      </c>
      <c r="H35" s="13" t="s">
        <v>108</v>
      </c>
      <c r="J35" s="14">
        <f>V35+X35+Z35+AB35+AD35</f>
        <v>1</v>
      </c>
      <c r="L35" s="1">
        <v>1</v>
      </c>
      <c r="N35" s="1">
        <v>0</v>
      </c>
      <c r="P35" s="1">
        <v>1</v>
      </c>
      <c r="R35" s="1">
        <v>0</v>
      </c>
      <c r="T35" s="1">
        <v>0</v>
      </c>
      <c r="V35" s="15">
        <v>0</v>
      </c>
      <c r="X35" s="14">
        <v>1</v>
      </c>
    </row>
    <row r="37" spans="2:30" ht="15" thickBot="1" x14ac:dyDescent="0.35"/>
    <row r="38" spans="2:30" ht="15" thickBot="1" x14ac:dyDescent="0.35">
      <c r="H38" s="1" t="s">
        <v>128</v>
      </c>
      <c r="J38" s="1" t="s">
        <v>118</v>
      </c>
      <c r="L38" s="1" t="s">
        <v>129</v>
      </c>
      <c r="N38" s="1" t="s">
        <v>130</v>
      </c>
      <c r="P38" s="1" t="s">
        <v>131</v>
      </c>
      <c r="R38" s="1" t="s">
        <v>132</v>
      </c>
      <c r="T38" s="12" t="s">
        <v>133</v>
      </c>
      <c r="V38" s="1" t="s">
        <v>134</v>
      </c>
      <c r="X38" s="1" t="s">
        <v>135</v>
      </c>
      <c r="Z38" s="1" t="s">
        <v>136</v>
      </c>
      <c r="AB38" s="1" t="s">
        <v>137</v>
      </c>
      <c r="AD38" s="1" t="s">
        <v>138</v>
      </c>
    </row>
    <row r="39" spans="2:30" ht="15" thickBot="1" x14ac:dyDescent="0.35"/>
    <row r="40" spans="2:30" ht="14.4" customHeight="1" thickBot="1" x14ac:dyDescent="0.35">
      <c r="B40" s="64">
        <v>5</v>
      </c>
      <c r="D40" s="64" t="s">
        <v>147</v>
      </c>
      <c r="G40" s="11">
        <v>1</v>
      </c>
      <c r="H40" s="13" t="s">
        <v>68</v>
      </c>
      <c r="J40" s="14">
        <f>V40+X40+Z43+AB43+AD43</f>
        <v>9</v>
      </c>
      <c r="L40" s="1">
        <v>2</v>
      </c>
      <c r="N40" s="1">
        <v>1</v>
      </c>
      <c r="P40" s="1">
        <v>1</v>
      </c>
      <c r="R40" s="1">
        <v>0</v>
      </c>
      <c r="T40" s="1">
        <v>0</v>
      </c>
      <c r="V40" s="14">
        <v>8</v>
      </c>
      <c r="X40" s="14">
        <v>1</v>
      </c>
      <c r="Z40" s="15">
        <f>AL40+AN40+AP41+AR41+AT41</f>
        <v>0</v>
      </c>
    </row>
    <row r="41" spans="2:30" ht="14.4" customHeight="1" thickBot="1" x14ac:dyDescent="0.35">
      <c r="B41" s="65"/>
      <c r="D41" s="65"/>
      <c r="G41" s="11">
        <v>2</v>
      </c>
      <c r="H41" s="13" t="s">
        <v>97</v>
      </c>
      <c r="J41" s="14">
        <f>V41+X41+Z44+AB44+AD44</f>
        <v>8</v>
      </c>
      <c r="L41" s="1">
        <v>1</v>
      </c>
      <c r="N41" s="1">
        <v>1</v>
      </c>
      <c r="P41" s="1">
        <v>0</v>
      </c>
      <c r="R41" s="1">
        <v>0</v>
      </c>
      <c r="T41" s="1">
        <v>0</v>
      </c>
      <c r="V41" s="15">
        <f>AH43+AJ43+AL44+AN44+AP44</f>
        <v>0</v>
      </c>
      <c r="X41" s="14">
        <v>8</v>
      </c>
    </row>
    <row r="42" spans="2:30" ht="14.4" customHeight="1" thickBot="1" x14ac:dyDescent="0.35">
      <c r="B42" s="65"/>
      <c r="D42" s="65"/>
      <c r="G42" s="11">
        <v>3</v>
      </c>
      <c r="H42" s="13" t="s">
        <v>67</v>
      </c>
      <c r="J42" s="14">
        <f>V42+X42+Z41+AB41+AD41</f>
        <v>5.5</v>
      </c>
      <c r="L42" s="1">
        <v>2</v>
      </c>
      <c r="N42" s="1">
        <v>1</v>
      </c>
      <c r="P42" s="1">
        <v>1</v>
      </c>
      <c r="R42" s="1">
        <v>0</v>
      </c>
      <c r="T42" s="1">
        <v>0</v>
      </c>
      <c r="V42" s="14">
        <v>1</v>
      </c>
      <c r="X42" s="14">
        <v>4.5</v>
      </c>
      <c r="AB42" s="15">
        <f>AN42+AP42+AR43+AT43+AV43</f>
        <v>0</v>
      </c>
    </row>
    <row r="43" spans="2:30" ht="14.4" customHeight="1" thickBot="1" x14ac:dyDescent="0.35">
      <c r="B43" s="65"/>
      <c r="D43" s="65"/>
      <c r="G43" s="11">
        <v>4</v>
      </c>
      <c r="H43" s="13" t="s">
        <v>148</v>
      </c>
      <c r="J43" s="14">
        <f>V43+X43+Z42+AB42+AD42</f>
        <v>3.5</v>
      </c>
      <c r="L43" s="1">
        <v>2</v>
      </c>
      <c r="N43" s="1">
        <v>1</v>
      </c>
      <c r="P43" s="1">
        <v>1</v>
      </c>
      <c r="R43" s="1">
        <v>0</v>
      </c>
      <c r="T43" s="1">
        <v>0</v>
      </c>
      <c r="V43" s="14">
        <v>4.5</v>
      </c>
      <c r="X43" s="12">
        <v>-1</v>
      </c>
      <c r="AD43" s="15">
        <f>AP41+AR41+AT42+AV42+AX42</f>
        <v>0</v>
      </c>
    </row>
    <row r="44" spans="2:30" ht="15" customHeight="1" thickBot="1" x14ac:dyDescent="0.35">
      <c r="B44" s="66"/>
      <c r="D44" s="66"/>
      <c r="G44" s="11">
        <v>5</v>
      </c>
      <c r="H44" s="13" t="s">
        <v>112</v>
      </c>
      <c r="J44" s="12">
        <f>V44+X44+Z45+AB45+AD45</f>
        <v>-1</v>
      </c>
      <c r="L44" s="1">
        <v>1</v>
      </c>
      <c r="N44" s="1">
        <v>0</v>
      </c>
      <c r="P44" s="1">
        <v>1</v>
      </c>
      <c r="R44" s="1">
        <v>0</v>
      </c>
      <c r="T44" s="12">
        <v>1</v>
      </c>
      <c r="V44" s="12">
        <v>-1</v>
      </c>
      <c r="X44" s="15">
        <f>AJ44+AL44+AN45+AP45+AR45</f>
        <v>0</v>
      </c>
    </row>
    <row r="46" spans="2:30" ht="15" thickBot="1" x14ac:dyDescent="0.35"/>
    <row r="47" spans="2:30" ht="15" thickBot="1" x14ac:dyDescent="0.35">
      <c r="H47" s="1" t="s">
        <v>128</v>
      </c>
      <c r="J47" s="1" t="s">
        <v>118</v>
      </c>
      <c r="L47" s="1" t="s">
        <v>129</v>
      </c>
      <c r="N47" s="1" t="s">
        <v>130</v>
      </c>
      <c r="P47" s="1" t="s">
        <v>131</v>
      </c>
      <c r="R47" s="1" t="s">
        <v>132</v>
      </c>
      <c r="T47" s="12" t="s">
        <v>133</v>
      </c>
      <c r="V47" s="1" t="s">
        <v>134</v>
      </c>
      <c r="X47" s="1" t="s">
        <v>135</v>
      </c>
      <c r="Z47" s="1" t="s">
        <v>136</v>
      </c>
      <c r="AB47" s="1" t="s">
        <v>137</v>
      </c>
      <c r="AD47" s="1" t="s">
        <v>138</v>
      </c>
    </row>
    <row r="48" spans="2:30" ht="15" thickBot="1" x14ac:dyDescent="0.35"/>
    <row r="49" spans="2:30" ht="14.4" customHeight="1" thickBot="1" x14ac:dyDescent="0.35">
      <c r="B49" s="64">
        <v>6</v>
      </c>
      <c r="D49" s="64" t="s">
        <v>149</v>
      </c>
      <c r="G49" s="11">
        <v>1</v>
      </c>
      <c r="H49" s="13" t="s">
        <v>73</v>
      </c>
      <c r="J49" s="14">
        <f>V49+X49+Z49+AB49+AD49</f>
        <v>11</v>
      </c>
      <c r="L49" s="1">
        <v>2</v>
      </c>
      <c r="N49" s="1">
        <v>0</v>
      </c>
      <c r="P49" s="1">
        <v>1</v>
      </c>
      <c r="R49" s="1">
        <v>0</v>
      </c>
      <c r="T49" s="1">
        <v>0</v>
      </c>
      <c r="V49" s="14">
        <v>3</v>
      </c>
      <c r="X49" s="14">
        <v>8</v>
      </c>
      <c r="AD49" s="15">
        <f>AP51+AR51+AT52+AV52+AX52</f>
        <v>0</v>
      </c>
    </row>
    <row r="50" spans="2:30" ht="14.4" customHeight="1" thickBot="1" x14ac:dyDescent="0.35">
      <c r="B50" s="65"/>
      <c r="D50" s="65"/>
      <c r="G50" s="11">
        <v>2</v>
      </c>
      <c r="H50" s="13" t="s">
        <v>22</v>
      </c>
      <c r="J50" s="14">
        <f>V50+X50+Z50+AB50+AD50</f>
        <v>10</v>
      </c>
      <c r="L50" s="1">
        <v>2</v>
      </c>
      <c r="N50" s="1">
        <v>1</v>
      </c>
      <c r="P50" s="1">
        <v>1</v>
      </c>
      <c r="R50" s="1">
        <v>0</v>
      </c>
      <c r="T50" s="1">
        <v>0</v>
      </c>
      <c r="V50" s="14">
        <v>8</v>
      </c>
      <c r="X50" s="14">
        <v>2</v>
      </c>
      <c r="Z50" s="15">
        <f>AL49+AN49+AP50+AR50+AT50</f>
        <v>0</v>
      </c>
    </row>
    <row r="51" spans="2:30" ht="14.4" customHeight="1" thickBot="1" x14ac:dyDescent="0.35">
      <c r="B51" s="65"/>
      <c r="D51" s="65"/>
      <c r="G51" s="11">
        <v>3</v>
      </c>
      <c r="H51" s="13" t="s">
        <v>101</v>
      </c>
      <c r="J51" s="14">
        <f>V51+X51+Z51+AB51+AD51</f>
        <v>7</v>
      </c>
      <c r="L51" s="1">
        <v>1</v>
      </c>
      <c r="N51" s="1">
        <v>1</v>
      </c>
      <c r="P51" s="1">
        <v>0</v>
      </c>
      <c r="R51" s="1">
        <v>0</v>
      </c>
      <c r="T51" s="1">
        <v>0</v>
      </c>
      <c r="V51" s="15">
        <f>AH53+AJ53+AL54+AN54+AP54</f>
        <v>0</v>
      </c>
      <c r="X51" s="14">
        <v>7</v>
      </c>
    </row>
    <row r="52" spans="2:30" ht="14.4" customHeight="1" thickBot="1" x14ac:dyDescent="0.35">
      <c r="B52" s="65"/>
      <c r="D52" s="65"/>
      <c r="G52" s="11">
        <v>4</v>
      </c>
      <c r="H52" s="13" t="s">
        <v>29</v>
      </c>
      <c r="J52" s="14">
        <f>V52+X52+Z52+AB52+AD52</f>
        <v>6</v>
      </c>
      <c r="L52" s="1">
        <v>1</v>
      </c>
      <c r="N52" s="1">
        <v>1</v>
      </c>
      <c r="P52" s="1">
        <v>0</v>
      </c>
      <c r="R52" s="1">
        <v>0</v>
      </c>
      <c r="T52" s="1">
        <v>0</v>
      </c>
      <c r="V52" s="14">
        <v>6</v>
      </c>
      <c r="X52" s="15">
        <f>AJ50+AL50+AN51+AP51+AR51</f>
        <v>0</v>
      </c>
    </row>
    <row r="53" spans="2:30" ht="15" customHeight="1" thickBot="1" x14ac:dyDescent="0.35">
      <c r="B53" s="66"/>
      <c r="D53" s="66"/>
      <c r="F53" s="17" t="s">
        <v>51</v>
      </c>
      <c r="G53" s="11">
        <v>5</v>
      </c>
      <c r="H53" s="13" t="s">
        <v>23</v>
      </c>
      <c r="J53" s="14">
        <f>V53+X53+Z53+AB53+AD53</f>
        <v>2</v>
      </c>
      <c r="L53" s="1">
        <v>2</v>
      </c>
      <c r="N53" s="1">
        <v>0</v>
      </c>
      <c r="P53" s="1">
        <v>2</v>
      </c>
      <c r="R53" s="1">
        <v>0</v>
      </c>
      <c r="T53" s="1">
        <v>0</v>
      </c>
      <c r="V53" s="14">
        <v>1</v>
      </c>
      <c r="X53" s="14">
        <v>1</v>
      </c>
      <c r="AB53" s="15">
        <f>AN52+AP52+AR53+AT53+AV53</f>
        <v>0</v>
      </c>
    </row>
    <row r="55" spans="2:30" ht="15" thickBot="1" x14ac:dyDescent="0.35"/>
    <row r="56" spans="2:30" ht="15" thickBot="1" x14ac:dyDescent="0.35">
      <c r="H56" s="1" t="s">
        <v>128</v>
      </c>
      <c r="J56" s="1" t="s">
        <v>118</v>
      </c>
      <c r="L56" s="1" t="s">
        <v>129</v>
      </c>
      <c r="N56" s="1" t="s">
        <v>130</v>
      </c>
      <c r="P56" s="1" t="s">
        <v>131</v>
      </c>
      <c r="R56" s="1" t="s">
        <v>132</v>
      </c>
      <c r="T56" s="12" t="s">
        <v>133</v>
      </c>
      <c r="V56" s="1" t="s">
        <v>134</v>
      </c>
      <c r="X56" s="1" t="s">
        <v>135</v>
      </c>
      <c r="Z56" s="1" t="s">
        <v>136</v>
      </c>
      <c r="AB56" s="1" t="s">
        <v>137</v>
      </c>
      <c r="AD56" s="1" t="s">
        <v>138</v>
      </c>
    </row>
    <row r="57" spans="2:30" ht="15" thickBot="1" x14ac:dyDescent="0.35"/>
    <row r="58" spans="2:30" ht="14.4" customHeight="1" thickBot="1" x14ac:dyDescent="0.35">
      <c r="B58" s="64">
        <v>7</v>
      </c>
      <c r="D58" s="64" t="s">
        <v>150</v>
      </c>
      <c r="G58" s="11">
        <v>1</v>
      </c>
      <c r="H58" s="13" t="s">
        <v>44</v>
      </c>
      <c r="J58" s="14">
        <f>V58+X58+Z58+AB58+AD58</f>
        <v>14.5</v>
      </c>
      <c r="L58" s="1">
        <v>3</v>
      </c>
      <c r="N58" s="1">
        <v>2</v>
      </c>
      <c r="P58" s="1">
        <v>1</v>
      </c>
      <c r="R58" s="1">
        <v>0</v>
      </c>
      <c r="T58" s="1">
        <v>0</v>
      </c>
      <c r="V58" s="14">
        <v>2</v>
      </c>
      <c r="X58" s="14">
        <v>4.5</v>
      </c>
      <c r="AB58" s="14">
        <v>8</v>
      </c>
      <c r="AD58" s="15">
        <v>0</v>
      </c>
    </row>
    <row r="59" spans="2:30" ht="14.4" customHeight="1" thickBot="1" x14ac:dyDescent="0.35">
      <c r="B59" s="65"/>
      <c r="D59" s="65"/>
      <c r="G59" s="11">
        <v>2</v>
      </c>
      <c r="H59" s="13" t="s">
        <v>91</v>
      </c>
      <c r="J59" s="14">
        <f>V59+X59+Z59+AB59+AD59</f>
        <v>10</v>
      </c>
      <c r="L59" s="1">
        <v>3</v>
      </c>
      <c r="N59" s="1">
        <v>2</v>
      </c>
      <c r="P59" s="1">
        <v>1</v>
      </c>
      <c r="R59" s="1">
        <v>0</v>
      </c>
      <c r="T59" s="1">
        <v>0</v>
      </c>
      <c r="V59" s="14">
        <v>4.5</v>
      </c>
      <c r="X59" s="14">
        <v>4.5</v>
      </c>
      <c r="Z59" s="15">
        <v>0</v>
      </c>
      <c r="AB59" s="14">
        <v>1</v>
      </c>
    </row>
    <row r="60" spans="2:30" ht="14.4" customHeight="1" thickBot="1" x14ac:dyDescent="0.35">
      <c r="B60" s="65"/>
      <c r="D60" s="65"/>
      <c r="G60" s="11">
        <v>3</v>
      </c>
      <c r="H60" s="13" t="s">
        <v>43</v>
      </c>
      <c r="J60" s="14">
        <f>V60+X60+Z60+AB60+AD60</f>
        <v>7</v>
      </c>
      <c r="L60" s="1">
        <v>1</v>
      </c>
      <c r="N60" s="1">
        <v>1</v>
      </c>
      <c r="P60" s="1">
        <v>0</v>
      </c>
      <c r="R60" s="1">
        <v>0</v>
      </c>
      <c r="T60" s="1">
        <v>0</v>
      </c>
      <c r="V60" s="14">
        <v>7</v>
      </c>
      <c r="X60" s="15">
        <v>0</v>
      </c>
    </row>
    <row r="61" spans="2:30" ht="14.4" customHeight="1" thickBot="1" x14ac:dyDescent="0.35">
      <c r="B61" s="65"/>
      <c r="D61" s="65"/>
      <c r="F61" s="17" t="s">
        <v>151</v>
      </c>
      <c r="G61" s="11">
        <v>4</v>
      </c>
      <c r="H61" s="16" t="s">
        <v>156</v>
      </c>
      <c r="J61" s="12">
        <f>V61+X61+Z61+AB61+AD61</f>
        <v>-1</v>
      </c>
      <c r="L61" s="1">
        <v>1</v>
      </c>
      <c r="N61" s="1">
        <v>0</v>
      </c>
      <c r="P61" s="1">
        <v>1</v>
      </c>
      <c r="R61" s="1">
        <v>0</v>
      </c>
      <c r="T61" s="1">
        <v>1</v>
      </c>
      <c r="V61" s="15">
        <v>0</v>
      </c>
      <c r="X61" s="12">
        <v>-1</v>
      </c>
    </row>
    <row r="62" spans="2:30" ht="15" customHeight="1" thickBot="1" x14ac:dyDescent="0.35">
      <c r="B62" s="66"/>
      <c r="D62" s="66"/>
      <c r="G62" s="11">
        <v>5</v>
      </c>
      <c r="H62" s="13" t="s">
        <v>152</v>
      </c>
      <c r="J62" s="12">
        <f>V62+X62+Z62+AB62+AD62</f>
        <v>-2</v>
      </c>
      <c r="L62" s="1">
        <v>2</v>
      </c>
      <c r="N62" s="1">
        <v>0</v>
      </c>
      <c r="P62" s="1">
        <v>2</v>
      </c>
      <c r="R62" s="1">
        <v>0</v>
      </c>
      <c r="T62" s="12">
        <v>2</v>
      </c>
      <c r="V62" s="12">
        <v>-1</v>
      </c>
      <c r="X62" s="12">
        <v>-1</v>
      </c>
      <c r="AB62" s="15">
        <v>0</v>
      </c>
    </row>
    <row r="64" spans="2:30" ht="15" thickBot="1" x14ac:dyDescent="0.35"/>
    <row r="65" spans="2:30" ht="15" thickBot="1" x14ac:dyDescent="0.35">
      <c r="H65" s="1" t="s">
        <v>128</v>
      </c>
      <c r="J65" s="1" t="s">
        <v>118</v>
      </c>
      <c r="L65" s="1" t="s">
        <v>129</v>
      </c>
      <c r="N65" s="1" t="s">
        <v>130</v>
      </c>
      <c r="P65" s="1" t="s">
        <v>131</v>
      </c>
      <c r="R65" s="1" t="s">
        <v>132</v>
      </c>
      <c r="T65" s="12" t="s">
        <v>133</v>
      </c>
      <c r="V65" s="1" t="s">
        <v>134</v>
      </c>
      <c r="X65" s="1" t="s">
        <v>135</v>
      </c>
      <c r="Z65" s="1" t="s">
        <v>136</v>
      </c>
      <c r="AB65" s="1" t="s">
        <v>137</v>
      </c>
      <c r="AD65" s="1" t="s">
        <v>138</v>
      </c>
    </row>
    <row r="66" spans="2:30" ht="15" thickBot="1" x14ac:dyDescent="0.35"/>
    <row r="67" spans="2:30" ht="15" thickBot="1" x14ac:dyDescent="0.35">
      <c r="B67" s="64">
        <v>8</v>
      </c>
      <c r="D67" s="64" t="s">
        <v>153</v>
      </c>
      <c r="G67" s="11">
        <v>1</v>
      </c>
      <c r="H67" s="13" t="s">
        <v>87</v>
      </c>
      <c r="J67" s="14">
        <f>V67+X67+Z68+AB67+AD67</f>
        <v>12.5</v>
      </c>
      <c r="L67" s="1">
        <v>2</v>
      </c>
      <c r="N67" s="1">
        <v>2</v>
      </c>
      <c r="P67" s="1">
        <v>0</v>
      </c>
      <c r="R67" s="1">
        <v>0</v>
      </c>
      <c r="T67" s="1">
        <v>0</v>
      </c>
      <c r="V67" s="14">
        <v>4.5</v>
      </c>
      <c r="X67" s="14">
        <v>8</v>
      </c>
      <c r="AB67" s="15">
        <v>0</v>
      </c>
    </row>
    <row r="68" spans="2:30" ht="15" thickBot="1" x14ac:dyDescent="0.35">
      <c r="B68" s="65"/>
      <c r="D68" s="65"/>
      <c r="G68" s="11">
        <v>2</v>
      </c>
      <c r="H68" s="13" t="s">
        <v>37</v>
      </c>
      <c r="J68" s="14">
        <f>V68+X68+Z68+AB68+AD68</f>
        <v>11</v>
      </c>
      <c r="L68" s="1">
        <v>2</v>
      </c>
      <c r="N68" s="1">
        <v>1</v>
      </c>
      <c r="P68" s="1">
        <v>0</v>
      </c>
      <c r="R68" s="1">
        <v>1</v>
      </c>
      <c r="T68" s="1">
        <v>0</v>
      </c>
      <c r="V68" s="14">
        <v>4</v>
      </c>
      <c r="X68" s="15">
        <v>0</v>
      </c>
      <c r="AB68" s="5">
        <v>7</v>
      </c>
    </row>
    <row r="69" spans="2:30" ht="15" thickBot="1" x14ac:dyDescent="0.35">
      <c r="B69" s="65"/>
      <c r="D69" s="65"/>
      <c r="G69" s="11">
        <v>3</v>
      </c>
      <c r="H69" s="13" t="s">
        <v>106</v>
      </c>
      <c r="J69" s="14">
        <f>V69+X69+Z71+AB69+AD69</f>
        <v>6.5</v>
      </c>
      <c r="L69" s="1">
        <v>2</v>
      </c>
      <c r="N69" s="1">
        <v>1</v>
      </c>
      <c r="P69" s="1">
        <v>1</v>
      </c>
      <c r="R69" s="1">
        <v>0</v>
      </c>
      <c r="T69" s="1">
        <v>0</v>
      </c>
      <c r="V69" s="15">
        <v>0</v>
      </c>
      <c r="X69" s="14">
        <v>4.5</v>
      </c>
      <c r="AB69" s="5">
        <v>2</v>
      </c>
    </row>
    <row r="70" spans="2:30" ht="15" thickBot="1" x14ac:dyDescent="0.35">
      <c r="B70" s="65"/>
      <c r="D70" s="65"/>
      <c r="G70" s="11">
        <v>4</v>
      </c>
      <c r="H70" s="13" t="s">
        <v>36</v>
      </c>
      <c r="J70" s="14">
        <f>V70+X70+Z71+AB70+AD70</f>
        <v>5</v>
      </c>
      <c r="L70" s="1">
        <v>2</v>
      </c>
      <c r="N70" s="1">
        <v>0</v>
      </c>
      <c r="P70" s="1">
        <v>1</v>
      </c>
      <c r="R70" s="1">
        <v>1</v>
      </c>
      <c r="T70" s="1">
        <v>0</v>
      </c>
      <c r="V70" s="14">
        <v>4</v>
      </c>
      <c r="X70" s="14">
        <v>1</v>
      </c>
      <c r="AD70" s="15">
        <v>0</v>
      </c>
    </row>
    <row r="71" spans="2:30" ht="15" thickBot="1" x14ac:dyDescent="0.35">
      <c r="B71" s="66"/>
      <c r="D71" s="66"/>
      <c r="F71" s="17" t="s">
        <v>154</v>
      </c>
      <c r="G71" s="11">
        <v>5</v>
      </c>
      <c r="H71" s="16" t="s">
        <v>156</v>
      </c>
      <c r="J71" s="12">
        <f>V71+X71+Z72+AB72+AD72</f>
        <v>-2</v>
      </c>
      <c r="L71" s="1">
        <v>2</v>
      </c>
      <c r="N71" s="1">
        <v>0</v>
      </c>
      <c r="P71" s="1">
        <v>2</v>
      </c>
      <c r="R71" s="1">
        <v>0</v>
      </c>
      <c r="T71" s="12">
        <v>1</v>
      </c>
      <c r="V71" s="12">
        <v>-1</v>
      </c>
      <c r="X71" s="12">
        <v>-1</v>
      </c>
      <c r="Z71" s="15">
        <v>0</v>
      </c>
    </row>
  </sheetData>
  <mergeCells count="16">
    <mergeCell ref="B4:B8"/>
    <mergeCell ref="D4:D8"/>
    <mergeCell ref="B13:B17"/>
    <mergeCell ref="D13:D17"/>
    <mergeCell ref="B22:B26"/>
    <mergeCell ref="D22:D26"/>
    <mergeCell ref="B58:B62"/>
    <mergeCell ref="D58:D62"/>
    <mergeCell ref="B67:B71"/>
    <mergeCell ref="D67:D71"/>
    <mergeCell ref="B31:B35"/>
    <mergeCell ref="D31:D35"/>
    <mergeCell ref="B40:B44"/>
    <mergeCell ref="D40:D44"/>
    <mergeCell ref="B49:B53"/>
    <mergeCell ref="D49:D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RISULTATI</vt:lpstr>
      <vt:lpstr>CLASSIFICA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Locatelli</dc:creator>
  <cp:lastModifiedBy>Andrea Locatelli</cp:lastModifiedBy>
  <dcterms:created xsi:type="dcterms:W3CDTF">2015-06-05T18:19:34Z</dcterms:created>
  <dcterms:modified xsi:type="dcterms:W3CDTF">2026-09-22T15:04:09Z</dcterms:modified>
</cp:coreProperties>
</file>